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010" yWindow="-135" windowWidth="14130" windowHeight="12960"/>
  </bookViews>
  <sheets>
    <sheet name="Ártáblázat" sheetId="1" r:id="rId1"/>
    <sheet name="Munka3" sheetId="3" r:id="rId2"/>
  </sheets>
  <definedNames>
    <definedName name="_xlnm.Print_Area" localSheetId="0">Ártáblázat!$A$1:$F$52</definedName>
  </definedNames>
  <calcPr calcId="145621"/>
</workbook>
</file>

<file path=xl/calcChain.xml><?xml version="1.0" encoding="utf-8"?>
<calcChain xmlns="http://schemas.openxmlformats.org/spreadsheetml/2006/main">
  <c r="F23" i="1" l="1"/>
  <c r="F24" i="1"/>
  <c r="F25" i="1"/>
  <c r="F26" i="1"/>
  <c r="F22" i="1"/>
  <c r="F17" i="1"/>
  <c r="F18" i="1"/>
  <c r="F19" i="1"/>
  <c r="F20" i="1"/>
  <c r="F16" i="1"/>
  <c r="F11" i="1"/>
  <c r="F12" i="1"/>
  <c r="F13" i="1"/>
  <c r="F14" i="1"/>
  <c r="F10" i="1"/>
  <c r="F5" i="1"/>
  <c r="F6" i="1"/>
  <c r="F7" i="1"/>
  <c r="F8" i="1"/>
  <c r="F4" i="1"/>
  <c r="D45" i="1" l="1"/>
  <c r="D44" i="1"/>
  <c r="D43" i="1"/>
  <c r="D42" i="1"/>
  <c r="D46" i="1"/>
  <c r="D47" i="1" l="1"/>
  <c r="F30" i="1"/>
  <c r="F31" i="1"/>
  <c r="F32" i="1"/>
  <c r="F37" i="1"/>
  <c r="F36" i="1"/>
  <c r="F29" i="1" l="1"/>
  <c r="F33" i="1"/>
  <c r="F34" i="1"/>
  <c r="F35" i="1"/>
  <c r="F28" i="1" l="1"/>
  <c r="F46" i="1" s="1"/>
  <c r="C47" i="1" l="1"/>
  <c r="F42" i="1"/>
  <c r="F45" i="1"/>
  <c r="F43" i="1"/>
  <c r="F44" i="1"/>
  <c r="F47" i="1" l="1"/>
</calcChain>
</file>

<file path=xl/sharedStrings.xml><?xml version="1.0" encoding="utf-8"?>
<sst xmlns="http://schemas.openxmlformats.org/spreadsheetml/2006/main" count="65" uniqueCount="31">
  <si>
    <t>VL60</t>
  </si>
  <si>
    <t>VL30</t>
  </si>
  <si>
    <t>VL15</t>
  </si>
  <si>
    <t>VL8</t>
  </si>
  <si>
    <t>Paneltípus</t>
  </si>
  <si>
    <t xml:space="preserve">Tervezett megrendelendő mennyiség (~vm) </t>
  </si>
  <si>
    <t>Összesen</t>
  </si>
  <si>
    <t>Klasszikus (sima felületű)</t>
  </si>
  <si>
    <t>Standard</t>
  </si>
  <si>
    <t>Paplanos</t>
  </si>
  <si>
    <t xml:space="preserve">Standard (műfüves) </t>
  </si>
  <si>
    <t>VL5</t>
  </si>
  <si>
    <t xml:space="preserve">Tervezett megrendelendő mennyiség (db) </t>
  </si>
  <si>
    <t>-</t>
  </si>
  <si>
    <t>VLV-(8)</t>
  </si>
  <si>
    <t>VLÁ-(8)</t>
  </si>
  <si>
    <t>VLÁV-(15)</t>
  </si>
  <si>
    <t>VLÁP-(15)</t>
  </si>
  <si>
    <t>Speciális panel</t>
  </si>
  <si>
    <t xml:space="preserve">Paplanos </t>
  </si>
  <si>
    <t>Standard, Műfüves standard</t>
  </si>
  <si>
    <t>Mindösszesen:</t>
  </si>
  <si>
    <t>Összesítés</t>
  </si>
  <si>
    <t>Standard összesen</t>
  </si>
  <si>
    <t>Klasszikus összesen</t>
  </si>
  <si>
    <t>Paplanos összesen</t>
  </si>
  <si>
    <t>Speciális panel összesen</t>
  </si>
  <si>
    <t>Standard (műfüves) összesen</t>
  </si>
  <si>
    <t xml:space="preserve">Tervezett megrendelendő mennyiség (~db) </t>
  </si>
  <si>
    <t xml:space="preserve">Villamosvasúti nagypanel elemek gyártása és szállítása 2017-2020 között </t>
  </si>
  <si>
    <t>áfa nélküli egységár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</si>
</sst>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0" fillId="0" borderId="27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21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0" fontId="1" fillId="2" borderId="33" xfId="0" applyFont="1" applyFill="1" applyBorder="1" applyAlignment="1">
      <alignment horizontal="left" vertical="center"/>
    </xf>
    <xf numFmtId="164" fontId="0" fillId="0" borderId="32" xfId="0" applyNumberFormat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164" fontId="2" fillId="0" borderId="4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" fontId="0" fillId="0" borderId="4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164" fontId="0" fillId="0" borderId="41" xfId="0" applyNumberFormat="1" applyBorder="1" applyAlignment="1">
      <alignment horizontal="right" vertical="center"/>
    </xf>
    <xf numFmtId="1" fontId="0" fillId="0" borderId="21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Normal="100" workbookViewId="0">
      <selection activeCell="E14" sqref="E14"/>
    </sheetView>
  </sheetViews>
  <sheetFormatPr defaultRowHeight="15" x14ac:dyDescent="0.25"/>
  <cols>
    <col min="1" max="1" width="10.7109375" style="1" customWidth="1"/>
    <col min="2" max="2" width="11.7109375" style="1" customWidth="1"/>
    <col min="3" max="3" width="15.85546875" style="2" customWidth="1"/>
    <col min="4" max="4" width="15.7109375" style="2" customWidth="1"/>
    <col min="5" max="5" width="14.5703125" style="4" customWidth="1"/>
    <col min="6" max="6" width="14.85546875" style="4" customWidth="1"/>
    <col min="7" max="7" width="9.140625" style="1" customWidth="1"/>
    <col min="8" max="8" width="14" style="2" bestFit="1" customWidth="1"/>
    <col min="9" max="9" width="13.5703125" style="2" customWidth="1"/>
    <col min="10" max="10" width="14.42578125" style="2" customWidth="1"/>
    <col min="11" max="11" width="15.140625" customWidth="1"/>
    <col min="12" max="12" width="14.140625" customWidth="1"/>
    <col min="13" max="13" width="16.5703125" customWidth="1"/>
    <col min="14" max="14" width="16.42578125" customWidth="1"/>
    <col min="15" max="15" width="13.42578125" customWidth="1"/>
    <col min="16" max="16" width="12.85546875" customWidth="1"/>
  </cols>
  <sheetData>
    <row r="1" spans="1:19" ht="45.75" customHeight="1" thickBot="1" x14ac:dyDescent="0.3">
      <c r="A1" s="60" t="s">
        <v>29</v>
      </c>
      <c r="B1" s="61"/>
      <c r="C1" s="61"/>
      <c r="D1" s="61"/>
      <c r="E1" s="61"/>
      <c r="F1" s="62"/>
      <c r="H1" s="45"/>
      <c r="I1" s="45"/>
      <c r="J1" s="45"/>
      <c r="K1" s="46"/>
      <c r="L1" s="46"/>
      <c r="M1" s="46"/>
      <c r="N1" s="46"/>
      <c r="O1" s="46"/>
      <c r="P1" s="46"/>
      <c r="Q1" s="46"/>
      <c r="R1" s="46"/>
      <c r="S1" s="46"/>
    </row>
    <row r="2" spans="1:19" ht="68.25" customHeight="1" thickBot="1" x14ac:dyDescent="0.3">
      <c r="A2" s="77" t="s">
        <v>4</v>
      </c>
      <c r="B2" s="78"/>
      <c r="C2" s="20" t="s">
        <v>5</v>
      </c>
      <c r="D2" s="20" t="s">
        <v>28</v>
      </c>
      <c r="E2" s="20" t="s">
        <v>30</v>
      </c>
      <c r="F2" s="21" t="s">
        <v>6</v>
      </c>
      <c r="G2" s="13"/>
      <c r="H2" s="45"/>
      <c r="I2" s="47"/>
      <c r="J2" s="47"/>
      <c r="K2" s="47"/>
      <c r="L2" s="47"/>
      <c r="M2" s="47"/>
      <c r="N2" s="47"/>
      <c r="O2" s="47"/>
      <c r="P2" s="47"/>
      <c r="Q2" s="47"/>
      <c r="R2" s="47"/>
      <c r="S2" s="46"/>
    </row>
    <row r="3" spans="1:19" ht="15.75" thickBot="1" x14ac:dyDescent="0.3">
      <c r="A3" s="71" t="s">
        <v>8</v>
      </c>
      <c r="B3" s="72"/>
      <c r="C3" s="72"/>
      <c r="D3" s="72"/>
      <c r="E3" s="72"/>
      <c r="F3" s="7"/>
      <c r="H3" s="45"/>
      <c r="I3" s="45"/>
      <c r="J3" s="45"/>
      <c r="K3" s="48"/>
      <c r="L3" s="49"/>
      <c r="M3" s="49"/>
      <c r="N3" s="49"/>
      <c r="O3" s="49"/>
      <c r="P3" s="49"/>
      <c r="Q3" s="50"/>
      <c r="R3" s="48"/>
      <c r="S3" s="46"/>
    </row>
    <row r="4" spans="1:19" x14ac:dyDescent="0.25">
      <c r="A4" s="67" t="s">
        <v>0</v>
      </c>
      <c r="B4" s="68"/>
      <c r="C4" s="16">
        <v>431</v>
      </c>
      <c r="D4" s="5">
        <v>72</v>
      </c>
      <c r="E4" s="10">
        <v>0</v>
      </c>
      <c r="F4" s="22">
        <f>D4*E4</f>
        <v>0</v>
      </c>
      <c r="H4" s="45"/>
      <c r="I4" s="45"/>
      <c r="J4" s="45"/>
      <c r="K4" s="48"/>
      <c r="L4" s="49"/>
      <c r="M4" s="49"/>
      <c r="N4" s="49"/>
      <c r="O4" s="49"/>
      <c r="P4" s="49"/>
      <c r="Q4" s="50"/>
      <c r="R4" s="48"/>
      <c r="S4" s="46"/>
    </row>
    <row r="5" spans="1:19" x14ac:dyDescent="0.25">
      <c r="A5" s="69" t="s">
        <v>1</v>
      </c>
      <c r="B5" s="70"/>
      <c r="C5" s="16">
        <v>12</v>
      </c>
      <c r="D5" s="3">
        <v>4</v>
      </c>
      <c r="E5" s="10">
        <v>0</v>
      </c>
      <c r="F5" s="22">
        <f t="shared" ref="F5:F8" si="0">D5*E5</f>
        <v>0</v>
      </c>
      <c r="H5" s="45"/>
      <c r="I5" s="45"/>
      <c r="J5" s="45"/>
      <c r="K5" s="48"/>
      <c r="L5" s="49"/>
      <c r="M5" s="49"/>
      <c r="N5" s="49"/>
      <c r="O5" s="49"/>
      <c r="P5" s="49"/>
      <c r="Q5" s="50"/>
      <c r="R5" s="48"/>
      <c r="S5" s="46"/>
    </row>
    <row r="6" spans="1:19" x14ac:dyDescent="0.25">
      <c r="A6" s="69" t="s">
        <v>2</v>
      </c>
      <c r="B6" s="70"/>
      <c r="C6" s="16">
        <v>58</v>
      </c>
      <c r="D6" s="3">
        <v>40</v>
      </c>
      <c r="E6" s="10">
        <v>0</v>
      </c>
      <c r="F6" s="22">
        <f t="shared" si="0"/>
        <v>0</v>
      </c>
      <c r="H6" s="45"/>
      <c r="I6" s="45"/>
      <c r="J6" s="45"/>
      <c r="K6" s="48"/>
      <c r="L6" s="49"/>
      <c r="M6" s="49"/>
      <c r="N6" s="49"/>
      <c r="O6" s="49"/>
      <c r="P6" s="49"/>
      <c r="Q6" s="50"/>
      <c r="R6" s="48"/>
      <c r="S6" s="46"/>
    </row>
    <row r="7" spans="1:19" x14ac:dyDescent="0.25">
      <c r="A7" s="69" t="s">
        <v>3</v>
      </c>
      <c r="B7" s="70"/>
      <c r="C7" s="16">
        <v>40</v>
      </c>
      <c r="D7" s="3">
        <v>57</v>
      </c>
      <c r="E7" s="10">
        <v>0</v>
      </c>
      <c r="F7" s="22">
        <f t="shared" si="0"/>
        <v>0</v>
      </c>
      <c r="H7" s="45"/>
      <c r="I7" s="45"/>
      <c r="J7" s="45"/>
      <c r="K7" s="48"/>
      <c r="L7" s="49"/>
      <c r="M7" s="49"/>
      <c r="N7" s="49"/>
      <c r="O7" s="49"/>
      <c r="P7" s="49"/>
      <c r="Q7" s="50"/>
      <c r="R7" s="48"/>
      <c r="S7" s="46"/>
    </row>
    <row r="8" spans="1:19" ht="15.75" thickBot="1" x14ac:dyDescent="0.3">
      <c r="A8" s="81" t="s">
        <v>11</v>
      </c>
      <c r="B8" s="82"/>
      <c r="C8" s="16">
        <v>35</v>
      </c>
      <c r="D8" s="27">
        <v>63</v>
      </c>
      <c r="E8" s="29">
        <v>0</v>
      </c>
      <c r="F8" s="22">
        <f t="shared" si="0"/>
        <v>0</v>
      </c>
      <c r="H8" s="45"/>
      <c r="I8" s="45"/>
      <c r="J8" s="45"/>
      <c r="K8" s="45"/>
      <c r="L8" s="49"/>
      <c r="M8" s="49"/>
      <c r="N8" s="51"/>
      <c r="O8" s="49"/>
      <c r="P8" s="49"/>
      <c r="Q8" s="52"/>
      <c r="R8" s="46"/>
      <c r="S8" s="46"/>
    </row>
    <row r="9" spans="1:19" ht="15.75" thickBot="1" x14ac:dyDescent="0.3">
      <c r="A9" s="71" t="s">
        <v>7</v>
      </c>
      <c r="B9" s="72"/>
      <c r="C9" s="72"/>
      <c r="D9" s="72"/>
      <c r="E9" s="72"/>
      <c r="F9" s="7"/>
      <c r="H9" s="45"/>
      <c r="I9" s="51"/>
      <c r="J9" s="45"/>
      <c r="K9" s="48"/>
      <c r="L9" s="49"/>
      <c r="M9" s="49"/>
      <c r="N9" s="49"/>
      <c r="O9" s="49"/>
      <c r="P9" s="49"/>
      <c r="Q9" s="46"/>
      <c r="R9" s="46"/>
      <c r="S9" s="46"/>
    </row>
    <row r="10" spans="1:19" x14ac:dyDescent="0.25">
      <c r="A10" s="67" t="s">
        <v>0</v>
      </c>
      <c r="B10" s="68"/>
      <c r="C10" s="5">
        <v>1575</v>
      </c>
      <c r="D10" s="5">
        <v>263</v>
      </c>
      <c r="E10" s="10">
        <v>0</v>
      </c>
      <c r="F10" s="22">
        <f>D10*E10</f>
        <v>0</v>
      </c>
      <c r="H10" s="45"/>
      <c r="I10" s="45"/>
      <c r="J10" s="45"/>
      <c r="K10" s="53"/>
      <c r="L10" s="49"/>
      <c r="M10" s="49"/>
      <c r="N10" s="54"/>
      <c r="O10" s="49"/>
      <c r="P10" s="49"/>
      <c r="Q10" s="46"/>
      <c r="R10" s="46"/>
      <c r="S10" s="46"/>
    </row>
    <row r="11" spans="1:19" x14ac:dyDescent="0.25">
      <c r="A11" s="79" t="s">
        <v>1</v>
      </c>
      <c r="B11" s="80"/>
      <c r="C11" s="5">
        <v>42</v>
      </c>
      <c r="D11" s="3">
        <v>14</v>
      </c>
      <c r="E11" s="10">
        <v>0</v>
      </c>
      <c r="F11" s="22">
        <f t="shared" ref="F11:F14" si="1">D11*E11</f>
        <v>0</v>
      </c>
      <c r="H11" s="45"/>
      <c r="I11" s="45"/>
      <c r="J11" s="45"/>
      <c r="K11" s="46"/>
      <c r="L11" s="46"/>
      <c r="M11" s="46"/>
      <c r="N11" s="46"/>
      <c r="O11" s="46"/>
      <c r="P11" s="46"/>
      <c r="Q11" s="46"/>
      <c r="R11" s="46"/>
      <c r="S11" s="46"/>
    </row>
    <row r="12" spans="1:19" x14ac:dyDescent="0.25">
      <c r="A12" s="79" t="s">
        <v>2</v>
      </c>
      <c r="B12" s="80"/>
      <c r="C12" s="5">
        <v>210</v>
      </c>
      <c r="D12" s="3">
        <v>147</v>
      </c>
      <c r="E12" s="10">
        <v>0</v>
      </c>
      <c r="F12" s="22">
        <f t="shared" si="1"/>
        <v>0</v>
      </c>
      <c r="H12" s="45"/>
      <c r="I12" s="45"/>
      <c r="J12" s="45"/>
      <c r="K12" s="46"/>
      <c r="L12" s="46"/>
      <c r="M12" s="46"/>
      <c r="N12" s="46"/>
      <c r="O12" s="46"/>
      <c r="P12" s="46"/>
      <c r="Q12" s="46"/>
      <c r="R12" s="46"/>
      <c r="S12" s="46"/>
    </row>
    <row r="13" spans="1:19" x14ac:dyDescent="0.25">
      <c r="A13" s="69" t="s">
        <v>3</v>
      </c>
      <c r="B13" s="70"/>
      <c r="C13" s="5">
        <v>147</v>
      </c>
      <c r="D13" s="3">
        <v>210</v>
      </c>
      <c r="E13" s="10">
        <v>0</v>
      </c>
      <c r="F13" s="22">
        <f t="shared" si="1"/>
        <v>0</v>
      </c>
      <c r="H13" s="45"/>
      <c r="I13" s="45"/>
      <c r="J13" s="45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5.75" thickBot="1" x14ac:dyDescent="0.3">
      <c r="A14" s="75" t="s">
        <v>11</v>
      </c>
      <c r="B14" s="76"/>
      <c r="C14" s="5">
        <v>126</v>
      </c>
      <c r="D14" s="30">
        <v>226</v>
      </c>
      <c r="E14" s="35">
        <v>0</v>
      </c>
      <c r="F14" s="22">
        <f t="shared" si="1"/>
        <v>0</v>
      </c>
    </row>
    <row r="15" spans="1:19" ht="15.75" thickBot="1" x14ac:dyDescent="0.3">
      <c r="A15" s="71" t="s">
        <v>9</v>
      </c>
      <c r="B15" s="72"/>
      <c r="C15" s="72"/>
      <c r="D15" s="72"/>
      <c r="E15" s="72"/>
      <c r="F15" s="8"/>
    </row>
    <row r="16" spans="1:19" x14ac:dyDescent="0.25">
      <c r="A16" s="67" t="s">
        <v>0</v>
      </c>
      <c r="B16" s="68"/>
      <c r="C16" s="44">
        <v>5720</v>
      </c>
      <c r="D16" s="55">
        <v>954</v>
      </c>
      <c r="E16" s="56">
        <v>0</v>
      </c>
      <c r="F16" s="22">
        <f>D16*E16</f>
        <v>0</v>
      </c>
    </row>
    <row r="17" spans="1:6" x14ac:dyDescent="0.25">
      <c r="A17" s="69" t="s">
        <v>1</v>
      </c>
      <c r="B17" s="70"/>
      <c r="C17" s="16">
        <v>153</v>
      </c>
      <c r="D17" s="3">
        <v>52</v>
      </c>
      <c r="E17" s="10">
        <v>0</v>
      </c>
      <c r="F17" s="22">
        <f t="shared" ref="F17:F20" si="2">D17*E17</f>
        <v>0</v>
      </c>
    </row>
    <row r="18" spans="1:6" x14ac:dyDescent="0.25">
      <c r="A18" s="69" t="s">
        <v>2</v>
      </c>
      <c r="B18" s="70"/>
      <c r="C18" s="16">
        <v>763</v>
      </c>
      <c r="D18" s="3">
        <v>532</v>
      </c>
      <c r="E18" s="10">
        <v>0</v>
      </c>
      <c r="F18" s="22">
        <f t="shared" si="2"/>
        <v>0</v>
      </c>
    </row>
    <row r="19" spans="1:6" x14ac:dyDescent="0.25">
      <c r="A19" s="69" t="s">
        <v>3</v>
      </c>
      <c r="B19" s="70"/>
      <c r="C19" s="16">
        <v>534</v>
      </c>
      <c r="D19" s="3">
        <v>762</v>
      </c>
      <c r="E19" s="10">
        <v>0</v>
      </c>
      <c r="F19" s="22">
        <f t="shared" si="2"/>
        <v>0</v>
      </c>
    </row>
    <row r="20" spans="1:6" ht="15.75" thickBot="1" x14ac:dyDescent="0.3">
      <c r="A20" s="75" t="s">
        <v>11</v>
      </c>
      <c r="B20" s="76"/>
      <c r="C20" s="57">
        <v>458</v>
      </c>
      <c r="D20" s="30">
        <v>832</v>
      </c>
      <c r="E20" s="35">
        <v>0</v>
      </c>
      <c r="F20" s="22">
        <f t="shared" si="2"/>
        <v>0</v>
      </c>
    </row>
    <row r="21" spans="1:6" ht="15.75" thickBot="1" x14ac:dyDescent="0.3">
      <c r="A21" s="73" t="s">
        <v>10</v>
      </c>
      <c r="B21" s="74"/>
      <c r="C21" s="74"/>
      <c r="D21" s="74"/>
      <c r="E21" s="74"/>
      <c r="F21" s="34"/>
    </row>
    <row r="22" spans="1:6" x14ac:dyDescent="0.25">
      <c r="A22" s="67" t="s">
        <v>0</v>
      </c>
      <c r="B22" s="68"/>
      <c r="C22" s="16">
        <v>189</v>
      </c>
      <c r="D22" s="5">
        <v>32</v>
      </c>
      <c r="E22" s="10">
        <v>0</v>
      </c>
      <c r="F22" s="22">
        <f>D22*E22</f>
        <v>0</v>
      </c>
    </row>
    <row r="23" spans="1:6" x14ac:dyDescent="0.25">
      <c r="A23" s="69" t="s">
        <v>1</v>
      </c>
      <c r="B23" s="70"/>
      <c r="C23" s="16">
        <v>5</v>
      </c>
      <c r="D23" s="3">
        <v>2</v>
      </c>
      <c r="E23" s="10">
        <v>0</v>
      </c>
      <c r="F23" s="22">
        <f t="shared" ref="F23:F26" si="3">D23*E23</f>
        <v>0</v>
      </c>
    </row>
    <row r="24" spans="1:6" x14ac:dyDescent="0.25">
      <c r="A24" s="69" t="s">
        <v>2</v>
      </c>
      <c r="B24" s="70"/>
      <c r="C24" s="16">
        <v>25</v>
      </c>
      <c r="D24" s="3">
        <v>17</v>
      </c>
      <c r="E24" s="10">
        <v>0</v>
      </c>
      <c r="F24" s="22">
        <f t="shared" si="3"/>
        <v>0</v>
      </c>
    </row>
    <row r="25" spans="1:6" x14ac:dyDescent="0.25">
      <c r="A25" s="69" t="s">
        <v>3</v>
      </c>
      <c r="B25" s="70"/>
      <c r="C25" s="16">
        <v>18</v>
      </c>
      <c r="D25" s="3">
        <v>24</v>
      </c>
      <c r="E25" s="10">
        <v>0</v>
      </c>
      <c r="F25" s="22">
        <f t="shared" si="3"/>
        <v>0</v>
      </c>
    </row>
    <row r="26" spans="1:6" ht="15.75" thickBot="1" x14ac:dyDescent="0.3">
      <c r="A26" s="81" t="s">
        <v>11</v>
      </c>
      <c r="B26" s="82"/>
      <c r="C26" s="16">
        <v>15</v>
      </c>
      <c r="D26" s="27">
        <v>24</v>
      </c>
      <c r="E26" s="29">
        <v>0</v>
      </c>
      <c r="F26" s="22">
        <f t="shared" si="3"/>
        <v>0</v>
      </c>
    </row>
    <row r="27" spans="1:6" ht="15.75" thickBot="1" x14ac:dyDescent="0.3">
      <c r="A27" s="71" t="s">
        <v>18</v>
      </c>
      <c r="B27" s="72"/>
      <c r="C27" s="72"/>
      <c r="D27" s="72"/>
      <c r="E27" s="72"/>
      <c r="F27" s="8"/>
    </row>
    <row r="28" spans="1:6" ht="27" customHeight="1" x14ac:dyDescent="0.25">
      <c r="A28" s="89" t="s">
        <v>7</v>
      </c>
      <c r="B28" s="5" t="s">
        <v>14</v>
      </c>
      <c r="C28" s="5" t="s">
        <v>13</v>
      </c>
      <c r="D28" s="14">
        <v>7</v>
      </c>
      <c r="E28" s="10">
        <v>0</v>
      </c>
      <c r="F28" s="22">
        <f>D28*E28</f>
        <v>0</v>
      </c>
    </row>
    <row r="29" spans="1:6" ht="27" customHeight="1" x14ac:dyDescent="0.25">
      <c r="A29" s="89"/>
      <c r="B29" s="3" t="s">
        <v>15</v>
      </c>
      <c r="C29" s="3" t="s">
        <v>13</v>
      </c>
      <c r="D29" s="15">
        <v>15</v>
      </c>
      <c r="E29" s="10">
        <v>0</v>
      </c>
      <c r="F29" s="23">
        <f t="shared" ref="F29:F37" si="4">D29*E29</f>
        <v>0</v>
      </c>
    </row>
    <row r="30" spans="1:6" x14ac:dyDescent="0.25">
      <c r="A30" s="86" t="s">
        <v>19</v>
      </c>
      <c r="B30" s="3" t="s">
        <v>14</v>
      </c>
      <c r="C30" s="3" t="s">
        <v>13</v>
      </c>
      <c r="D30" s="15">
        <v>24</v>
      </c>
      <c r="E30" s="10">
        <v>0</v>
      </c>
      <c r="F30" s="23">
        <f t="shared" si="4"/>
        <v>0</v>
      </c>
    </row>
    <row r="31" spans="1:6" x14ac:dyDescent="0.25">
      <c r="A31" s="87"/>
      <c r="B31" s="3" t="s">
        <v>15</v>
      </c>
      <c r="C31" s="3" t="s">
        <v>13</v>
      </c>
      <c r="D31" s="15">
        <v>80</v>
      </c>
      <c r="E31" s="10">
        <v>0</v>
      </c>
      <c r="F31" s="23">
        <f t="shared" si="4"/>
        <v>0</v>
      </c>
    </row>
    <row r="32" spans="1:6" x14ac:dyDescent="0.25">
      <c r="A32" s="87"/>
      <c r="B32" s="3" t="s">
        <v>16</v>
      </c>
      <c r="C32" s="3" t="s">
        <v>13</v>
      </c>
      <c r="D32" s="15">
        <v>7</v>
      </c>
      <c r="E32" s="10">
        <v>0</v>
      </c>
      <c r="F32" s="23">
        <f t="shared" si="4"/>
        <v>0</v>
      </c>
    </row>
    <row r="33" spans="1:7" x14ac:dyDescent="0.25">
      <c r="A33" s="88"/>
      <c r="B33" s="3" t="s">
        <v>17</v>
      </c>
      <c r="C33" s="3" t="s">
        <v>13</v>
      </c>
      <c r="D33" s="15">
        <v>7</v>
      </c>
      <c r="E33" s="10">
        <v>0</v>
      </c>
      <c r="F33" s="23">
        <f t="shared" si="4"/>
        <v>0</v>
      </c>
    </row>
    <row r="34" spans="1:7" x14ac:dyDescent="0.25">
      <c r="A34" s="83" t="s">
        <v>20</v>
      </c>
      <c r="B34" s="3" t="s">
        <v>14</v>
      </c>
      <c r="C34" s="3" t="s">
        <v>13</v>
      </c>
      <c r="D34" s="15">
        <v>4</v>
      </c>
      <c r="E34" s="10">
        <v>0</v>
      </c>
      <c r="F34" s="23">
        <f t="shared" si="4"/>
        <v>0</v>
      </c>
    </row>
    <row r="35" spans="1:7" x14ac:dyDescent="0.25">
      <c r="A35" s="84"/>
      <c r="B35" s="3" t="s">
        <v>15</v>
      </c>
      <c r="C35" s="5" t="s">
        <v>13</v>
      </c>
      <c r="D35" s="14">
        <v>8</v>
      </c>
      <c r="E35" s="10">
        <v>0</v>
      </c>
      <c r="F35" s="23">
        <f t="shared" si="4"/>
        <v>0</v>
      </c>
    </row>
    <row r="36" spans="1:7" x14ac:dyDescent="0.25">
      <c r="A36" s="84"/>
      <c r="B36" s="3" t="s">
        <v>16</v>
      </c>
      <c r="C36" s="3" t="s">
        <v>13</v>
      </c>
      <c r="D36" s="14">
        <v>4</v>
      </c>
      <c r="E36" s="10">
        <v>0</v>
      </c>
      <c r="F36" s="22">
        <f t="shared" si="4"/>
        <v>0</v>
      </c>
    </row>
    <row r="37" spans="1:7" ht="15.75" thickBot="1" x14ac:dyDescent="0.3">
      <c r="A37" s="85"/>
      <c r="B37" s="30" t="s">
        <v>17</v>
      </c>
      <c r="C37" s="30" t="s">
        <v>13</v>
      </c>
      <c r="D37" s="31">
        <v>4</v>
      </c>
      <c r="E37" s="32">
        <v>0</v>
      </c>
      <c r="F37" s="33">
        <f t="shared" si="4"/>
        <v>0</v>
      </c>
    </row>
    <row r="38" spans="1:7" x14ac:dyDescent="0.25">
      <c r="A38" s="18"/>
      <c r="B38" s="18"/>
      <c r="C38" s="18"/>
      <c r="D38" s="18"/>
      <c r="E38" s="19"/>
      <c r="F38" s="19"/>
    </row>
    <row r="39" spans="1:7" ht="15.75" thickBot="1" x14ac:dyDescent="0.3">
      <c r="F39" s="11"/>
    </row>
    <row r="40" spans="1:7" ht="15" customHeight="1" thickBot="1" x14ac:dyDescent="0.3">
      <c r="A40" s="60" t="s">
        <v>22</v>
      </c>
      <c r="B40" s="61"/>
      <c r="C40" s="61"/>
      <c r="D40" s="61"/>
      <c r="E40" s="61"/>
      <c r="F40" s="62"/>
    </row>
    <row r="41" spans="1:7" ht="60" x14ac:dyDescent="0.25">
      <c r="A41" s="63" t="s">
        <v>4</v>
      </c>
      <c r="B41" s="64"/>
      <c r="C41" s="25" t="s">
        <v>5</v>
      </c>
      <c r="D41" s="25" t="s">
        <v>12</v>
      </c>
      <c r="E41" s="36"/>
      <c r="F41" s="37" t="s">
        <v>6</v>
      </c>
    </row>
    <row r="42" spans="1:7" ht="15.75" x14ac:dyDescent="0.25">
      <c r="A42" s="65" t="s">
        <v>23</v>
      </c>
      <c r="B42" s="66"/>
      <c r="C42" s="24">
        <v>575</v>
      </c>
      <c r="D42" s="3">
        <f>SUM(D4:D8)</f>
        <v>236</v>
      </c>
      <c r="E42" s="38"/>
      <c r="F42" s="41">
        <f>SUM(F4:F8)</f>
        <v>0</v>
      </c>
    </row>
    <row r="43" spans="1:7" ht="15.75" x14ac:dyDescent="0.25">
      <c r="A43" s="65" t="s">
        <v>24</v>
      </c>
      <c r="B43" s="66"/>
      <c r="C43" s="24">
        <v>2100</v>
      </c>
      <c r="D43" s="3">
        <f>SUM(D10:D14)</f>
        <v>860</v>
      </c>
      <c r="E43" s="38"/>
      <c r="F43" s="41">
        <f>SUM(F10:F14)</f>
        <v>0</v>
      </c>
    </row>
    <row r="44" spans="1:7" ht="15.75" x14ac:dyDescent="0.25">
      <c r="A44" s="65" t="s">
        <v>25</v>
      </c>
      <c r="B44" s="66"/>
      <c r="C44" s="24">
        <v>7626</v>
      </c>
      <c r="D44" s="3">
        <f>SUM(D16:D20)</f>
        <v>3132</v>
      </c>
      <c r="E44" s="38"/>
      <c r="F44" s="41">
        <f>SUM(F16:F20)</f>
        <v>0</v>
      </c>
    </row>
    <row r="45" spans="1:7" ht="32.25" customHeight="1" x14ac:dyDescent="0.25">
      <c r="A45" s="65" t="s">
        <v>27</v>
      </c>
      <c r="B45" s="66"/>
      <c r="C45" s="24">
        <v>252</v>
      </c>
      <c r="D45" s="3">
        <f>SUM(D22:D26)</f>
        <v>99</v>
      </c>
      <c r="E45" s="38"/>
      <c r="F45" s="41">
        <f>SUM(F22:F26)</f>
        <v>0</v>
      </c>
    </row>
    <row r="46" spans="1:7" ht="45.75" customHeight="1" thickBot="1" x14ac:dyDescent="0.3">
      <c r="A46" s="58" t="s">
        <v>26</v>
      </c>
      <c r="B46" s="59"/>
      <c r="C46" s="26">
        <v>128</v>
      </c>
      <c r="D46" s="27">
        <f>SUM(D28:D37)</f>
        <v>160</v>
      </c>
      <c r="E46" s="39"/>
      <c r="F46" s="42">
        <f>SUM(F28:F37)</f>
        <v>0</v>
      </c>
    </row>
    <row r="47" spans="1:7" ht="19.5" thickBot="1" x14ac:dyDescent="0.3">
      <c r="A47" s="6" t="s">
        <v>21</v>
      </c>
      <c r="B47" s="17"/>
      <c r="C47" s="28">
        <f>SUM(C42:C46)</f>
        <v>10681</v>
      </c>
      <c r="D47" s="9">
        <f>SUM(D42:D46)</f>
        <v>4487</v>
      </c>
      <c r="E47" s="40"/>
      <c r="F47" s="43">
        <f>SUM(F42:F46)</f>
        <v>0</v>
      </c>
    </row>
    <row r="48" spans="1:7" x14ac:dyDescent="0.25">
      <c r="C48" s="1"/>
      <c r="D48" s="1"/>
      <c r="E48" s="1"/>
      <c r="F48"/>
      <c r="G48"/>
    </row>
    <row r="49" spans="6:6" ht="18" customHeight="1" x14ac:dyDescent="0.25">
      <c r="F49" s="12"/>
    </row>
    <row r="50" spans="6:6" ht="18" customHeight="1" x14ac:dyDescent="0.25"/>
  </sheetData>
  <mergeCells count="37">
    <mergeCell ref="A24:B24"/>
    <mergeCell ref="A25:B25"/>
    <mergeCell ref="A26:B26"/>
    <mergeCell ref="A27:E27"/>
    <mergeCell ref="A34:A37"/>
    <mergeCell ref="A30:A33"/>
    <mergeCell ref="A28:A29"/>
    <mergeCell ref="A13:B13"/>
    <mergeCell ref="A14:B14"/>
    <mergeCell ref="A4:B4"/>
    <mergeCell ref="A5:B5"/>
    <mergeCell ref="A6:B6"/>
    <mergeCell ref="A7:B7"/>
    <mergeCell ref="A8:B8"/>
    <mergeCell ref="A16:B16"/>
    <mergeCell ref="A22:B22"/>
    <mergeCell ref="A23:B23"/>
    <mergeCell ref="A1:F1"/>
    <mergeCell ref="A3:E3"/>
    <mergeCell ref="A9:E9"/>
    <mergeCell ref="A15:E15"/>
    <mergeCell ref="A21:E21"/>
    <mergeCell ref="A17:B17"/>
    <mergeCell ref="A18:B18"/>
    <mergeCell ref="A19:B19"/>
    <mergeCell ref="A20:B20"/>
    <mergeCell ref="A2:B2"/>
    <mergeCell ref="A10:B10"/>
    <mergeCell ref="A11:B11"/>
    <mergeCell ref="A12:B12"/>
    <mergeCell ref="A46:B46"/>
    <mergeCell ref="A40:F40"/>
    <mergeCell ref="A41:B41"/>
    <mergeCell ref="A42:B42"/>
    <mergeCell ref="A43:B43"/>
    <mergeCell ref="A45:B45"/>
    <mergeCell ref="A44:B44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Ártáblázat</vt:lpstr>
      <vt:lpstr>Munka3</vt:lpstr>
      <vt:lpstr>Ártáblázat!Nyomtatási_terület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2017-10-11T11:42:41Z</dcterms:created>
  <dcterms:modified xsi:type="dcterms:W3CDTF">2017-10-11T11:42:43Z</dcterms:modified>
</cp:coreProperties>
</file>