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0" windowWidth="19020" windowHeight="11640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J13" i="1" l="1"/>
  <c r="J5" i="1"/>
  <c r="J6" i="1"/>
  <c r="J7" i="1"/>
  <c r="J8" i="1"/>
  <c r="J9" i="1"/>
  <c r="J10" i="1"/>
  <c r="J11" i="1"/>
  <c r="J12" i="1"/>
  <c r="J4" i="1"/>
  <c r="G13" i="1" l="1"/>
</calcChain>
</file>

<file path=xl/sharedStrings.xml><?xml version="1.0" encoding="utf-8"?>
<sst xmlns="http://schemas.openxmlformats.org/spreadsheetml/2006/main" count="46" uniqueCount="34">
  <si>
    <t>Megnevezés a BKV-nál</t>
  </si>
  <si>
    <t>Rajzszám a BKV-nál</t>
  </si>
  <si>
    <t>Összesen:</t>
  </si>
  <si>
    <t>-</t>
  </si>
  <si>
    <t>*</t>
  </si>
  <si>
    <t>A megajánlott termék azonosítására szolgáló valamely szám, jel a szállítónál, pl. szállítói cikkszám, gyártói rajzszám, típus, katalógusszám, stb.,</t>
  </si>
  <si>
    <t>BKV-cikkszám</t>
  </si>
  <si>
    <t>Mennyiségi egység       (Me)</t>
  </si>
  <si>
    <t>Megajánlott termék szállítói anyagszáma *     (max. 25 karakter)</t>
  </si>
  <si>
    <t>Megajánlott termék gyártmánya           (max. 10 karakter)</t>
  </si>
  <si>
    <t xml:space="preserve">amely alapján a szállító be tudja azonosítani a saját rendszerében a megajánlott terméket. </t>
  </si>
  <si>
    <t>Új gumiabroncsok beszerzése tömegközlekedési járművekhez T-231/15.</t>
  </si>
  <si>
    <t>Gumiabroncs  12R 22,5</t>
  </si>
  <si>
    <t>12 R22,5</t>
  </si>
  <si>
    <t>Gumiabroncs 205/75 R17,5</t>
  </si>
  <si>
    <t>205/75 R17,5</t>
  </si>
  <si>
    <t>Gumiabroncs 225/75 R17,5</t>
  </si>
  <si>
    <t>225/75 R17,5</t>
  </si>
  <si>
    <t>Gumiabroncs 295/80 R22,5</t>
  </si>
  <si>
    <t>295/80 R22,5</t>
  </si>
  <si>
    <t>Gumiabroncs téli 295/80 R22,5</t>
  </si>
  <si>
    <t>Gumiabroncs nyári</t>
  </si>
  <si>
    <t>Gumiabroncs 275/70 R 22,5</t>
  </si>
  <si>
    <t>275/70 R22,5</t>
  </si>
  <si>
    <t>Gumiabroncs nyári Mercédes</t>
  </si>
  <si>
    <t>195/75 R16C</t>
  </si>
  <si>
    <t>Gumiabroncs téli Mercédes</t>
  </si>
  <si>
    <t>Egységár áfa nélkül (Ft/Me)</t>
  </si>
  <si>
    <t>Ajánlati összár (Ft/12 hónap)</t>
  </si>
  <si>
    <t>Tapasztalati mennyiség</t>
  </si>
  <si>
    <t>db</t>
  </si>
  <si>
    <t>BKV Zrt. T-231/15.</t>
  </si>
  <si>
    <r>
      <rPr>
        <b/>
        <u/>
        <sz val="12"/>
        <rFont val="Arial"/>
        <family val="2"/>
        <charset val="238"/>
      </rPr>
      <t>3.</t>
    </r>
    <r>
      <rPr>
        <b/>
        <u/>
        <sz val="12"/>
        <color theme="1"/>
        <rFont val="Arial"/>
        <family val="2"/>
        <charset val="238"/>
      </rPr>
      <t xml:space="preserve"> sz. melléklet</t>
    </r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</si>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</sst>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12" xfId="43" applyFont="1" applyFill="1" applyBorder="1" applyAlignment="1">
      <alignment horizontal="center" vertical="center" wrapText="1"/>
    </xf>
    <xf numFmtId="3" fontId="21" fillId="0" borderId="12" xfId="43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vertical="center" wrapText="1"/>
    </xf>
    <xf numFmtId="0" fontId="23" fillId="0" borderId="17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/>
    </xf>
    <xf numFmtId="0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11" xfId="1" applyNumberFormat="1" applyFont="1" applyFill="1" applyBorder="1" applyAlignment="1">
      <alignment horizontal="center"/>
    </xf>
    <xf numFmtId="0" fontId="23" fillId="0" borderId="11" xfId="0" applyNumberFormat="1" applyFont="1" applyFill="1" applyBorder="1" applyAlignment="1">
      <alignment horizontal="center"/>
    </xf>
    <xf numFmtId="3" fontId="24" fillId="0" borderId="18" xfId="1" applyNumberFormat="1" applyFont="1" applyFill="1" applyBorder="1"/>
    <xf numFmtId="0" fontId="24" fillId="0" borderId="0" xfId="0" applyFont="1" applyFill="1"/>
    <xf numFmtId="0" fontId="23" fillId="0" borderId="13" xfId="0" applyNumberFormat="1" applyFont="1" applyFill="1" applyBorder="1" applyAlignment="1">
      <alignment horizontal="center"/>
    </xf>
    <xf numFmtId="49" fontId="23" fillId="0" borderId="10" xfId="0" applyNumberFormat="1" applyFont="1" applyFill="1" applyBorder="1" applyAlignment="1">
      <alignment horizontal="center"/>
    </xf>
    <xf numFmtId="0" fontId="23" fillId="33" borderId="10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10" xfId="1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3" fontId="25" fillId="0" borderId="12" xfId="1" applyNumberFormat="1" applyFont="1" applyFill="1" applyBorder="1" applyAlignment="1">
      <alignment horizontal="center"/>
    </xf>
    <xf numFmtId="3" fontId="25" fillId="0" borderId="12" xfId="1" applyNumberFormat="1" applyFont="1" applyFill="1" applyBorder="1" applyAlignment="1">
      <alignment horizontal="center" vertical="center"/>
    </xf>
    <xf numFmtId="3" fontId="25" fillId="0" borderId="12" xfId="1" applyNumberFormat="1" applyFont="1" applyFill="1" applyBorder="1"/>
    <xf numFmtId="4" fontId="24" fillId="33" borderId="11" xfId="0" applyNumberFormat="1" applyFont="1" applyFill="1" applyBorder="1" applyAlignment="1" applyProtection="1">
      <alignment horizontal="right"/>
      <protection locked="0"/>
    </xf>
    <xf numFmtId="4" fontId="24" fillId="33" borderId="10" xfId="0" applyNumberFormat="1" applyFont="1" applyFill="1" applyBorder="1" applyAlignment="1" applyProtection="1">
      <alignment horizontal="right"/>
      <protection locked="0"/>
    </xf>
    <xf numFmtId="49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49" fontId="23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/>
    </xf>
    <xf numFmtId="164" fontId="25" fillId="0" borderId="14" xfId="1" applyNumberFormat="1" applyFont="1" applyFill="1" applyBorder="1" applyAlignment="1">
      <alignment horizontal="center" vertical="center"/>
    </xf>
    <xf numFmtId="164" fontId="25" fillId="0" borderId="16" xfId="1" applyNumberFormat="1" applyFont="1" applyFill="1" applyBorder="1" applyAlignment="1">
      <alignment horizontal="center" vertical="center"/>
    </xf>
    <xf numFmtId="164" fontId="25" fillId="0" borderId="15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Layout" zoomScaleNormal="100" workbookViewId="0">
      <selection activeCell="B5" sqref="B5"/>
    </sheetView>
  </sheetViews>
  <sheetFormatPr defaultRowHeight="12.75" x14ac:dyDescent="0.2"/>
  <cols>
    <col min="1" max="1" width="14.5703125" style="2" customWidth="1"/>
    <col min="2" max="2" width="27.42578125" style="2" customWidth="1"/>
    <col min="3" max="3" width="35.85546875" style="2" customWidth="1"/>
    <col min="4" max="4" width="17" style="2" customWidth="1"/>
    <col min="5" max="5" width="22.42578125" style="2" customWidth="1"/>
    <col min="6" max="6" width="23.28515625" style="11" customWidth="1"/>
    <col min="7" max="7" width="13.42578125" style="17" customWidth="1"/>
    <col min="8" max="8" width="11.140625" style="17" customWidth="1"/>
    <col min="9" max="9" width="11.85546875" style="17" customWidth="1"/>
    <col min="10" max="10" width="14.42578125" style="18" customWidth="1"/>
    <col min="11" max="11" width="56.5703125" style="11" customWidth="1"/>
    <col min="12" max="16384" width="9.140625" style="11"/>
  </cols>
  <sheetData>
    <row r="1" spans="1:10" ht="24.75" customHeight="1" x14ac:dyDescent="0.2">
      <c r="A1" s="48" t="s">
        <v>31</v>
      </c>
      <c r="B1" s="48"/>
      <c r="C1" s="41"/>
      <c r="D1" s="40" t="s">
        <v>11</v>
      </c>
      <c r="E1" s="40"/>
      <c r="F1" s="42"/>
      <c r="H1" s="20"/>
      <c r="I1" s="47" t="s">
        <v>32</v>
      </c>
      <c r="J1" s="47"/>
    </row>
    <row r="2" spans="1:10" ht="13.5" thickBot="1" x14ac:dyDescent="0.25">
      <c r="A2" s="12"/>
      <c r="B2" s="12"/>
      <c r="C2" s="13"/>
      <c r="D2" s="14"/>
      <c r="E2" s="14"/>
      <c r="F2" s="14"/>
      <c r="G2" s="15"/>
      <c r="H2" s="15"/>
      <c r="I2" s="15"/>
      <c r="J2" s="16"/>
    </row>
    <row r="3" spans="1:10" ht="64.5" thickBot="1" x14ac:dyDescent="0.25">
      <c r="A3" s="3" t="s">
        <v>6</v>
      </c>
      <c r="B3" s="3" t="s">
        <v>0</v>
      </c>
      <c r="C3" s="3" t="s">
        <v>1</v>
      </c>
      <c r="D3" s="3" t="s">
        <v>9</v>
      </c>
      <c r="E3" s="3" t="s">
        <v>8</v>
      </c>
      <c r="F3" s="3" t="s">
        <v>33</v>
      </c>
      <c r="G3" s="4" t="s">
        <v>29</v>
      </c>
      <c r="H3" s="3" t="s">
        <v>7</v>
      </c>
      <c r="I3" s="4" t="s">
        <v>27</v>
      </c>
      <c r="J3" s="4" t="s">
        <v>28</v>
      </c>
    </row>
    <row r="4" spans="1:10" s="27" customFormat="1" ht="12" x14ac:dyDescent="0.2">
      <c r="A4" s="21">
        <v>5631920106</v>
      </c>
      <c r="B4" s="22" t="s">
        <v>12</v>
      </c>
      <c r="C4" s="22" t="s">
        <v>13</v>
      </c>
      <c r="D4" s="38"/>
      <c r="E4" s="38"/>
      <c r="F4" s="23"/>
      <c r="G4" s="24">
        <v>580</v>
      </c>
      <c r="H4" s="25" t="s">
        <v>30</v>
      </c>
      <c r="I4" s="36"/>
      <c r="J4" s="26">
        <f>G4*I4</f>
        <v>0</v>
      </c>
    </row>
    <row r="5" spans="1:10" s="27" customFormat="1" ht="12" x14ac:dyDescent="0.2">
      <c r="A5" s="28">
        <v>5631920314</v>
      </c>
      <c r="B5" s="29" t="s">
        <v>14</v>
      </c>
      <c r="C5" s="29" t="s">
        <v>15</v>
      </c>
      <c r="D5" s="38"/>
      <c r="E5" s="39"/>
      <c r="F5" s="23"/>
      <c r="G5" s="31">
        <v>68</v>
      </c>
      <c r="H5" s="32" t="s">
        <v>30</v>
      </c>
      <c r="I5" s="37"/>
      <c r="J5" s="26">
        <f t="shared" ref="J5:J12" si="0">G5*I5</f>
        <v>0</v>
      </c>
    </row>
    <row r="6" spans="1:10" s="27" customFormat="1" ht="12" x14ac:dyDescent="0.2">
      <c r="A6" s="28"/>
      <c r="B6" s="29" t="s">
        <v>16</v>
      </c>
      <c r="C6" s="29" t="s">
        <v>17</v>
      </c>
      <c r="D6" s="38"/>
      <c r="E6" s="39"/>
      <c r="F6" s="23"/>
      <c r="G6" s="31">
        <v>40</v>
      </c>
      <c r="H6" s="25" t="s">
        <v>30</v>
      </c>
      <c r="I6" s="37"/>
      <c r="J6" s="26">
        <f t="shared" si="0"/>
        <v>0</v>
      </c>
    </row>
    <row r="7" spans="1:10" s="27" customFormat="1" ht="12" x14ac:dyDescent="0.2">
      <c r="A7" s="28">
        <v>5631920107</v>
      </c>
      <c r="B7" s="29" t="s">
        <v>18</v>
      </c>
      <c r="C7" s="29" t="s">
        <v>19</v>
      </c>
      <c r="D7" s="38"/>
      <c r="E7" s="39"/>
      <c r="F7" s="30"/>
      <c r="G7" s="31">
        <v>536</v>
      </c>
      <c r="H7" s="32" t="s">
        <v>30</v>
      </c>
      <c r="I7" s="37"/>
      <c r="J7" s="26">
        <f t="shared" si="0"/>
        <v>0</v>
      </c>
    </row>
    <row r="8" spans="1:10" s="27" customFormat="1" ht="12" x14ac:dyDescent="0.2">
      <c r="A8" s="28">
        <v>5631530407</v>
      </c>
      <c r="B8" s="29" t="s">
        <v>20</v>
      </c>
      <c r="C8" s="29" t="s">
        <v>19</v>
      </c>
      <c r="D8" s="38"/>
      <c r="E8" s="39"/>
      <c r="F8" s="30"/>
      <c r="G8" s="31">
        <v>40</v>
      </c>
      <c r="H8" s="25" t="s">
        <v>30</v>
      </c>
      <c r="I8" s="37"/>
      <c r="J8" s="26">
        <f t="shared" si="0"/>
        <v>0</v>
      </c>
    </row>
    <row r="9" spans="1:10" s="27" customFormat="1" ht="12" x14ac:dyDescent="0.2">
      <c r="A9" s="28">
        <v>5631410084</v>
      </c>
      <c r="B9" s="29" t="s">
        <v>21</v>
      </c>
      <c r="C9" s="29" t="s">
        <v>19</v>
      </c>
      <c r="D9" s="38"/>
      <c r="E9" s="39"/>
      <c r="F9" s="30"/>
      <c r="G9" s="31">
        <v>10</v>
      </c>
      <c r="H9" s="32" t="s">
        <v>30</v>
      </c>
      <c r="I9" s="37"/>
      <c r="J9" s="26">
        <f t="shared" si="0"/>
        <v>0</v>
      </c>
    </row>
    <row r="10" spans="1:10" s="27" customFormat="1" ht="12" x14ac:dyDescent="0.2">
      <c r="A10" s="28">
        <v>5631920313</v>
      </c>
      <c r="B10" s="29" t="s">
        <v>22</v>
      </c>
      <c r="C10" s="29" t="s">
        <v>23</v>
      </c>
      <c r="D10" s="38"/>
      <c r="E10" s="39"/>
      <c r="F10" s="23"/>
      <c r="G10" s="31">
        <v>1740</v>
      </c>
      <c r="H10" s="25" t="s">
        <v>30</v>
      </c>
      <c r="I10" s="37"/>
      <c r="J10" s="26">
        <f t="shared" si="0"/>
        <v>0</v>
      </c>
    </row>
    <row r="11" spans="1:10" s="27" customFormat="1" ht="12" x14ac:dyDescent="0.2">
      <c r="A11" s="28">
        <v>5631920325</v>
      </c>
      <c r="B11" s="29" t="s">
        <v>24</v>
      </c>
      <c r="C11" s="29" t="s">
        <v>25</v>
      </c>
      <c r="D11" s="38"/>
      <c r="E11" s="39"/>
      <c r="F11" s="23"/>
      <c r="G11" s="31">
        <v>6</v>
      </c>
      <c r="H11" s="32" t="s">
        <v>30</v>
      </c>
      <c r="I11" s="37"/>
      <c r="J11" s="26">
        <f t="shared" si="0"/>
        <v>0</v>
      </c>
    </row>
    <row r="12" spans="1:10" s="27" customFormat="1" thickBot="1" x14ac:dyDescent="0.25">
      <c r="A12" s="28">
        <v>5631920326</v>
      </c>
      <c r="B12" s="29" t="s">
        <v>26</v>
      </c>
      <c r="C12" s="29" t="s">
        <v>25</v>
      </c>
      <c r="D12" s="38"/>
      <c r="E12" s="39"/>
      <c r="F12" s="23"/>
      <c r="G12" s="31">
        <v>6</v>
      </c>
      <c r="H12" s="25" t="s">
        <v>30</v>
      </c>
      <c r="I12" s="37"/>
      <c r="J12" s="26">
        <f t="shared" si="0"/>
        <v>0</v>
      </c>
    </row>
    <row r="13" spans="1:10" s="27" customFormat="1" ht="15.75" customHeight="1" thickBot="1" x14ac:dyDescent="0.25">
      <c r="A13" s="44" t="s">
        <v>2</v>
      </c>
      <c r="B13" s="45"/>
      <c r="C13" s="45"/>
      <c r="D13" s="45"/>
      <c r="E13" s="45"/>
      <c r="F13" s="46"/>
      <c r="G13" s="33">
        <f>SUM(G4:G12)</f>
        <v>3026</v>
      </c>
      <c r="H13" s="34" t="s">
        <v>3</v>
      </c>
      <c r="I13" s="34" t="s">
        <v>3</v>
      </c>
      <c r="J13" s="35">
        <f>SUM(J4:J12)</f>
        <v>0</v>
      </c>
    </row>
    <row r="14" spans="1:10" x14ac:dyDescent="0.2">
      <c r="D14" s="9"/>
      <c r="E14" s="9"/>
      <c r="F14" s="1"/>
      <c r="G14" s="6"/>
      <c r="H14" s="6"/>
      <c r="I14" s="6"/>
      <c r="J14" s="5"/>
    </row>
    <row r="15" spans="1:10" x14ac:dyDescent="0.2">
      <c r="D15" s="9"/>
      <c r="E15" s="9"/>
      <c r="F15" s="1"/>
      <c r="G15" s="6"/>
      <c r="H15" s="6"/>
      <c r="I15" s="6"/>
      <c r="J15" s="5"/>
    </row>
    <row r="16" spans="1:10" x14ac:dyDescent="0.2">
      <c r="A16" s="7" t="s">
        <v>4</v>
      </c>
      <c r="B16" s="43" t="s">
        <v>5</v>
      </c>
      <c r="C16" s="43"/>
      <c r="D16" s="43"/>
      <c r="E16" s="43"/>
      <c r="F16" s="43"/>
      <c r="G16" s="43"/>
      <c r="H16" s="19"/>
      <c r="I16" s="6"/>
      <c r="J16" s="5"/>
    </row>
    <row r="17" spans="1:10" x14ac:dyDescent="0.2">
      <c r="A17" s="10"/>
      <c r="B17" s="43" t="s">
        <v>10</v>
      </c>
      <c r="C17" s="43"/>
      <c r="D17" s="43"/>
      <c r="E17" s="43"/>
      <c r="F17" s="43"/>
      <c r="G17" s="6"/>
      <c r="H17" s="6"/>
      <c r="I17" s="6"/>
      <c r="J17" s="5"/>
    </row>
    <row r="18" spans="1:10" x14ac:dyDescent="0.2">
      <c r="A18" s="10"/>
      <c r="B18" s="19"/>
      <c r="D18" s="9"/>
      <c r="E18" s="9"/>
      <c r="F18" s="1"/>
      <c r="G18" s="6"/>
      <c r="H18" s="6"/>
      <c r="I18" s="6"/>
      <c r="J18" s="5"/>
    </row>
    <row r="19" spans="1:10" x14ac:dyDescent="0.2">
      <c r="A19" s="7"/>
      <c r="B19" s="8"/>
    </row>
  </sheetData>
  <mergeCells count="5">
    <mergeCell ref="B17:F17"/>
    <mergeCell ref="B16:G16"/>
    <mergeCell ref="A13:F13"/>
    <mergeCell ref="I1:J1"/>
    <mergeCell ref="A1:B1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2017-10-12T11:40:40Z</dcterms:created>
  <dcterms:modified xsi:type="dcterms:W3CDTF">2017-10-12T11:40:42Z</dcterms:modified>
</cp:coreProperties>
</file>