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23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9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" i="1"/>
  <c r="J19" i="1" l="1"/>
</calcChain>
</file>

<file path=xl/sharedStrings.xml><?xml version="1.0" encoding="utf-8"?>
<sst xmlns="http://schemas.openxmlformats.org/spreadsheetml/2006/main" count="79" uniqueCount="63">
  <si>
    <t>Srsz</t>
  </si>
  <si>
    <t>Megnevezés</t>
  </si>
  <si>
    <t>DB</t>
  </si>
  <si>
    <t>BKV-azonosító (cikkszám)</t>
  </si>
  <si>
    <t>Gyári azonosító (rajzszám)</t>
  </si>
  <si>
    <t>Menny. egység (Me)</t>
  </si>
  <si>
    <t>Megajánlott termék szállítói anyagszáma
(max. 25 karakter)</t>
  </si>
  <si>
    <t>Egységár ÁFA nélkül (Ft/Me)</t>
  </si>
  <si>
    <t>Összesen:</t>
  </si>
  <si>
    <t>Megajánlott termék gyártója
(max. 10 karakt)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</si>
  <si>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</si>
  <si>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</si>
  <si>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</si>
  <si>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</si>
  <si>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</si>
  <si>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</si>
  <si>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</si>
  <si>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</si>
  <si>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</si>
  <si>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</si>
  <si>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</si>
  <si>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</si>
  <si>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</si>
  <si>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</si>
  <si>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</si>
  <si>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</si>
  <si>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</si>
  <si>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Biztosító alátét GBM kompemzáló tekercs véghez</t>
  </si>
  <si>
    <t>VT.1.43</t>
  </si>
  <si>
    <t>Kiegyenlítő tekercs</t>
  </si>
  <si>
    <t>77-12-10-02-23</t>
  </si>
  <si>
    <t>Ventilátor</t>
  </si>
  <si>
    <t>GBM.065.41</t>
  </si>
  <si>
    <t>Csapos alátét szellőzőhöz</t>
  </si>
  <si>
    <t>VT.066 GBM.900/1000</t>
  </si>
  <si>
    <t>Kupakos biztosító</t>
  </si>
  <si>
    <t>GBM.072.41</t>
  </si>
  <si>
    <t>Alátétlemez</t>
  </si>
  <si>
    <t>GBM.023-11</t>
  </si>
  <si>
    <t>Olajterelő lemez</t>
  </si>
  <si>
    <t>VT.06781 VT.067/2</t>
  </si>
  <si>
    <t>Kommutátor ellensúly</t>
  </si>
  <si>
    <t>GBM.71-7336-130</t>
  </si>
  <si>
    <t>Kiegyensúlyozó lemez GBM</t>
  </si>
  <si>
    <t>GBM.71.7336-140</t>
  </si>
  <si>
    <t>Rugó I. GBM</t>
  </si>
  <si>
    <t>GBM-036.2-1</t>
  </si>
  <si>
    <t>Rugó II. GBM</t>
  </si>
  <si>
    <t>GBM-036.2-2</t>
  </si>
  <si>
    <t>Nyomóujj GBM</t>
  </si>
  <si>
    <t>GBM-036.2.3</t>
  </si>
  <si>
    <t>Fogantyú GBM</t>
  </si>
  <si>
    <t>GBM-036.2-3</t>
  </si>
  <si>
    <t>Kommutátor oldali ventilátor GHM</t>
  </si>
  <si>
    <t>minta</t>
  </si>
  <si>
    <t>Hajtásoldali ventilátor GHM</t>
  </si>
  <si>
    <t>Egyensúlyozó lemez GHM</t>
  </si>
  <si>
    <t>VT.144</t>
  </si>
  <si>
    <t>Egyensúlyozó tuskó GHM</t>
  </si>
  <si>
    <t>VT.085</t>
  </si>
  <si>
    <t>GN</t>
  </si>
  <si>
    <t>Mennyiség (Me/12hó)</t>
  </si>
  <si>
    <t>12 havi érték
(Ft/12hó)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</si>
</sst>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/>
    <xf numFmtId="3" fontId="0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12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/>
    </xf>
    <xf numFmtId="12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0" fillId="0" borderId="0" xfId="0" applyNumberFormat="1" applyFont="1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J4" sqref="J4"/>
    </sheetView>
  </sheetViews>
  <sheetFormatPr defaultRowHeight="15" x14ac:dyDescent="0.25"/>
  <cols>
    <col min="1" max="1" width="4.85546875" style="2" bestFit="1" customWidth="1"/>
    <col min="2" max="2" width="14.7109375" style="2" customWidth="1"/>
    <col min="3" max="3" width="40" style="2" bestFit="1" customWidth="1"/>
    <col min="4" max="4" width="17.5703125" style="2" customWidth="1"/>
    <col min="5" max="5" width="9" style="2" bestFit="1" customWidth="1"/>
    <col min="6" max="6" width="11" style="2" customWidth="1"/>
    <col min="7" max="7" width="14.85546875" style="8" customWidth="1"/>
    <col min="8" max="8" width="26.7109375" style="10" customWidth="1"/>
    <col min="9" max="9" width="11.7109375" style="2" customWidth="1"/>
    <col min="10" max="10" width="13.140625" style="2" customWidth="1"/>
    <col min="11" max="16384" width="9.140625" style="2"/>
  </cols>
  <sheetData>
    <row r="1" spans="1:10" s="1" customFormat="1" ht="57" customHeight="1" thickBot="1" x14ac:dyDescent="0.3">
      <c r="A1" s="3" t="s">
        <v>0</v>
      </c>
      <c r="B1" s="4" t="s">
        <v>3</v>
      </c>
      <c r="C1" s="4" t="s">
        <v>1</v>
      </c>
      <c r="D1" s="4" t="s">
        <v>4</v>
      </c>
      <c r="E1" s="4" t="s">
        <v>5</v>
      </c>
      <c r="F1" s="4" t="s">
        <v>61</v>
      </c>
      <c r="G1" s="4" t="s">
        <v>9</v>
      </c>
      <c r="H1" s="9" t="s">
        <v>6</v>
      </c>
      <c r="I1" s="4" t="s">
        <v>7</v>
      </c>
      <c r="J1" s="4" t="s">
        <v>62</v>
      </c>
    </row>
    <row r="2" spans="1:10" ht="30" x14ac:dyDescent="0.25">
      <c r="A2" s="18" t="s">
        <v>10</v>
      </c>
      <c r="B2" s="19">
        <v>4118208190</v>
      </c>
      <c r="C2" s="20" t="s">
        <v>27</v>
      </c>
      <c r="D2" s="20" t="s">
        <v>28</v>
      </c>
      <c r="E2" s="21" t="s">
        <v>2</v>
      </c>
      <c r="F2" s="18">
        <v>600</v>
      </c>
      <c r="G2" s="22"/>
      <c r="H2" s="23"/>
      <c r="I2" s="24"/>
      <c r="J2" s="25">
        <f>F2*I2</f>
        <v>0</v>
      </c>
    </row>
    <row r="3" spans="1:10" x14ac:dyDescent="0.25">
      <c r="A3" s="5" t="s">
        <v>11</v>
      </c>
      <c r="B3" s="26">
        <v>4118208280</v>
      </c>
      <c r="C3" s="27" t="s">
        <v>29</v>
      </c>
      <c r="D3" s="27" t="s">
        <v>30</v>
      </c>
      <c r="E3" s="7" t="s">
        <v>60</v>
      </c>
      <c r="F3" s="6">
        <v>12</v>
      </c>
      <c r="G3" s="15"/>
      <c r="H3" s="16"/>
      <c r="I3" s="17"/>
      <c r="J3" s="11">
        <f t="shared" ref="J3:J18" si="0">F3*I3</f>
        <v>0</v>
      </c>
    </row>
    <row r="4" spans="1:10" x14ac:dyDescent="0.25">
      <c r="A4" s="6" t="s">
        <v>12</v>
      </c>
      <c r="B4" s="26">
        <v>4118209060</v>
      </c>
      <c r="C4" s="27" t="s">
        <v>31</v>
      </c>
      <c r="D4" s="27" t="s">
        <v>32</v>
      </c>
      <c r="E4" s="7" t="s">
        <v>2</v>
      </c>
      <c r="F4" s="6">
        <v>20</v>
      </c>
      <c r="G4" s="15"/>
      <c r="H4" s="16"/>
      <c r="I4" s="17"/>
      <c r="J4" s="11">
        <f t="shared" si="0"/>
        <v>0</v>
      </c>
    </row>
    <row r="5" spans="1:10" ht="30" x14ac:dyDescent="0.25">
      <c r="A5" s="6" t="s">
        <v>13</v>
      </c>
      <c r="B5" s="26">
        <v>4118209100</v>
      </c>
      <c r="C5" s="27" t="s">
        <v>33</v>
      </c>
      <c r="D5" s="27" t="s">
        <v>34</v>
      </c>
      <c r="E5" s="7" t="s">
        <v>2</v>
      </c>
      <c r="F5" s="6">
        <v>200</v>
      </c>
      <c r="G5" s="15"/>
      <c r="H5" s="16"/>
      <c r="I5" s="17"/>
      <c r="J5" s="11">
        <f t="shared" si="0"/>
        <v>0</v>
      </c>
    </row>
    <row r="6" spans="1:10" x14ac:dyDescent="0.25">
      <c r="A6" s="5" t="s">
        <v>14</v>
      </c>
      <c r="B6" s="26">
        <v>4118209230</v>
      </c>
      <c r="C6" s="27" t="s">
        <v>35</v>
      </c>
      <c r="D6" s="27" t="s">
        <v>36</v>
      </c>
      <c r="E6" s="7" t="s">
        <v>2</v>
      </c>
      <c r="F6" s="6">
        <v>240</v>
      </c>
      <c r="G6" s="15"/>
      <c r="H6" s="16"/>
      <c r="I6" s="17"/>
      <c r="J6" s="11">
        <f t="shared" si="0"/>
        <v>0</v>
      </c>
    </row>
    <row r="7" spans="1:10" x14ac:dyDescent="0.25">
      <c r="A7" s="6" t="s">
        <v>15</v>
      </c>
      <c r="B7" s="26">
        <v>4118209410</v>
      </c>
      <c r="C7" s="27" t="s">
        <v>37</v>
      </c>
      <c r="D7" s="27" t="s">
        <v>38</v>
      </c>
      <c r="E7" s="7" t="s">
        <v>2</v>
      </c>
      <c r="F7" s="6">
        <v>300</v>
      </c>
      <c r="G7" s="15"/>
      <c r="H7" s="16"/>
      <c r="I7" s="17"/>
      <c r="J7" s="11">
        <f t="shared" si="0"/>
        <v>0</v>
      </c>
    </row>
    <row r="8" spans="1:10" x14ac:dyDescent="0.25">
      <c r="A8" s="6" t="s">
        <v>16</v>
      </c>
      <c r="B8" s="26">
        <v>4118209420</v>
      </c>
      <c r="C8" s="27" t="s">
        <v>39</v>
      </c>
      <c r="D8" s="27" t="s">
        <v>40</v>
      </c>
      <c r="E8" s="7" t="s">
        <v>2</v>
      </c>
      <c r="F8" s="6">
        <v>200</v>
      </c>
      <c r="G8" s="15"/>
      <c r="H8" s="16"/>
      <c r="I8" s="17"/>
      <c r="J8" s="11">
        <f t="shared" si="0"/>
        <v>0</v>
      </c>
    </row>
    <row r="9" spans="1:10" x14ac:dyDescent="0.25">
      <c r="A9" s="5" t="s">
        <v>17</v>
      </c>
      <c r="B9" s="26">
        <v>4118209470</v>
      </c>
      <c r="C9" s="27" t="s">
        <v>41</v>
      </c>
      <c r="D9" s="27" t="s">
        <v>42</v>
      </c>
      <c r="E9" s="7" t="s">
        <v>2</v>
      </c>
      <c r="F9" s="6">
        <v>200</v>
      </c>
      <c r="G9" s="15"/>
      <c r="H9" s="16"/>
      <c r="I9" s="17"/>
      <c r="J9" s="11">
        <f t="shared" si="0"/>
        <v>0</v>
      </c>
    </row>
    <row r="10" spans="1:10" x14ac:dyDescent="0.25">
      <c r="A10" s="6" t="s">
        <v>18</v>
      </c>
      <c r="B10" s="26">
        <v>4118209480</v>
      </c>
      <c r="C10" s="27" t="s">
        <v>43</v>
      </c>
      <c r="D10" s="27" t="s">
        <v>44</v>
      </c>
      <c r="E10" s="7" t="s">
        <v>2</v>
      </c>
      <c r="F10" s="6">
        <v>900</v>
      </c>
      <c r="G10" s="15"/>
      <c r="H10" s="16"/>
      <c r="I10" s="17"/>
      <c r="J10" s="11">
        <f t="shared" si="0"/>
        <v>0</v>
      </c>
    </row>
    <row r="11" spans="1:10" x14ac:dyDescent="0.25">
      <c r="A11" s="6" t="s">
        <v>19</v>
      </c>
      <c r="B11" s="26">
        <v>4118209510</v>
      </c>
      <c r="C11" s="27" t="s">
        <v>45</v>
      </c>
      <c r="D11" s="27" t="s">
        <v>46</v>
      </c>
      <c r="E11" s="7" t="s">
        <v>2</v>
      </c>
      <c r="F11" s="6">
        <v>50</v>
      </c>
      <c r="G11" s="15"/>
      <c r="H11" s="16"/>
      <c r="I11" s="17"/>
      <c r="J11" s="11">
        <f t="shared" si="0"/>
        <v>0</v>
      </c>
    </row>
    <row r="12" spans="1:10" x14ac:dyDescent="0.25">
      <c r="A12" s="5" t="s">
        <v>20</v>
      </c>
      <c r="B12" s="26">
        <v>4118209511</v>
      </c>
      <c r="C12" s="27" t="s">
        <v>47</v>
      </c>
      <c r="D12" s="27" t="s">
        <v>48</v>
      </c>
      <c r="E12" s="7" t="s">
        <v>2</v>
      </c>
      <c r="F12" s="6">
        <v>50</v>
      </c>
      <c r="G12" s="15"/>
      <c r="H12" s="16"/>
      <c r="I12" s="17"/>
      <c r="J12" s="11">
        <f t="shared" si="0"/>
        <v>0</v>
      </c>
    </row>
    <row r="13" spans="1:10" x14ac:dyDescent="0.25">
      <c r="A13" s="6" t="s">
        <v>21</v>
      </c>
      <c r="B13" s="26">
        <v>4118209512</v>
      </c>
      <c r="C13" s="27" t="s">
        <v>49</v>
      </c>
      <c r="D13" s="27" t="s">
        <v>50</v>
      </c>
      <c r="E13" s="7" t="s">
        <v>2</v>
      </c>
      <c r="F13" s="6">
        <v>50</v>
      </c>
      <c r="G13" s="15"/>
      <c r="H13" s="16"/>
      <c r="I13" s="17"/>
      <c r="J13" s="11">
        <f t="shared" si="0"/>
        <v>0</v>
      </c>
    </row>
    <row r="14" spans="1:10" x14ac:dyDescent="0.25">
      <c r="A14" s="6" t="s">
        <v>22</v>
      </c>
      <c r="B14" s="26">
        <v>4118209513</v>
      </c>
      <c r="C14" s="27" t="s">
        <v>51</v>
      </c>
      <c r="D14" s="27" t="s">
        <v>52</v>
      </c>
      <c r="E14" s="7" t="s">
        <v>2</v>
      </c>
      <c r="F14" s="6">
        <v>50</v>
      </c>
      <c r="G14" s="15"/>
      <c r="H14" s="16"/>
      <c r="I14" s="17"/>
      <c r="J14" s="11">
        <f t="shared" si="0"/>
        <v>0</v>
      </c>
    </row>
    <row r="15" spans="1:10" x14ac:dyDescent="0.25">
      <c r="A15" s="5" t="s">
        <v>23</v>
      </c>
      <c r="B15" s="26">
        <v>4118211200</v>
      </c>
      <c r="C15" s="27" t="s">
        <v>53</v>
      </c>
      <c r="D15" s="27" t="s">
        <v>54</v>
      </c>
      <c r="E15" s="7" t="s">
        <v>2</v>
      </c>
      <c r="F15" s="6">
        <v>3</v>
      </c>
      <c r="G15" s="15"/>
      <c r="H15" s="16"/>
      <c r="I15" s="17"/>
      <c r="J15" s="11">
        <f t="shared" si="0"/>
        <v>0</v>
      </c>
    </row>
    <row r="16" spans="1:10" x14ac:dyDescent="0.25">
      <c r="A16" s="6" t="s">
        <v>24</v>
      </c>
      <c r="B16" s="26">
        <v>4118211210</v>
      </c>
      <c r="C16" s="27" t="s">
        <v>55</v>
      </c>
      <c r="D16" s="27" t="s">
        <v>54</v>
      </c>
      <c r="E16" s="7" t="s">
        <v>2</v>
      </c>
      <c r="F16" s="6">
        <v>3</v>
      </c>
      <c r="G16" s="15"/>
      <c r="H16" s="16"/>
      <c r="I16" s="17"/>
      <c r="J16" s="11">
        <f t="shared" si="0"/>
        <v>0</v>
      </c>
    </row>
    <row r="17" spans="1:10" x14ac:dyDescent="0.25">
      <c r="A17" s="6" t="s">
        <v>25</v>
      </c>
      <c r="B17" s="26">
        <v>4118212760</v>
      </c>
      <c r="C17" s="27" t="s">
        <v>56</v>
      </c>
      <c r="D17" s="27" t="s">
        <v>57</v>
      </c>
      <c r="E17" s="7" t="s">
        <v>2</v>
      </c>
      <c r="F17" s="6">
        <v>400</v>
      </c>
      <c r="G17" s="15"/>
      <c r="H17" s="16"/>
      <c r="I17" s="17"/>
      <c r="J17" s="11">
        <f t="shared" si="0"/>
        <v>0</v>
      </c>
    </row>
    <row r="18" spans="1:10" x14ac:dyDescent="0.25">
      <c r="A18" s="5" t="s">
        <v>26</v>
      </c>
      <c r="B18" s="26">
        <v>4118212770</v>
      </c>
      <c r="C18" s="27" t="s">
        <v>58</v>
      </c>
      <c r="D18" s="27" t="s">
        <v>59</v>
      </c>
      <c r="E18" s="7" t="s">
        <v>2</v>
      </c>
      <c r="F18" s="6">
        <v>100</v>
      </c>
      <c r="G18" s="15"/>
      <c r="H18" s="16"/>
      <c r="I18" s="17"/>
      <c r="J18" s="11">
        <f t="shared" si="0"/>
        <v>0</v>
      </c>
    </row>
    <row r="19" spans="1:10" s="13" customFormat="1" ht="15" customHeight="1" x14ac:dyDescent="0.25">
      <c r="A19" s="28" t="s">
        <v>8</v>
      </c>
      <c r="B19" s="28"/>
      <c r="C19" s="28"/>
      <c r="D19" s="28"/>
      <c r="E19" s="28"/>
      <c r="F19" s="14">
        <f>SUM(F2:F18)</f>
        <v>3378</v>
      </c>
      <c r="G19" s="29"/>
      <c r="H19" s="29"/>
      <c r="I19" s="29"/>
      <c r="J19" s="12">
        <f>SUM(J2:J18)</f>
        <v>0</v>
      </c>
    </row>
    <row r="27" spans="1:10" x14ac:dyDescent="0.25">
      <c r="H27" s="30"/>
    </row>
  </sheetData>
  <sheetProtection password="CA95" sheet="1" formatCells="0" formatColumns="0" formatRows="0" insertColumns="0" insertRows="0" insertHyperlinks="0" deleteColumns="0" deleteRows="0" sort="0" autoFilter="0" pivotTables="0"/>
  <mergeCells count="2">
    <mergeCell ref="G19:I19"/>
    <mergeCell ref="A19:E19"/>
  </mergeCells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&amp;RAjánlati felhívás
BKV Zrt. V-294/16
2.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Sándorné Kappeller Zsuzsa</dc:creator>
  <cp:lastModifiedBy>Franyó Géza</cp:lastModifiedBy>
  <cp:lastPrinted>2016-09-23T12:17:46Z</cp:lastPrinted>
  <dcterms:created xsi:type="dcterms:W3CDTF">2016-09-22T11:19:57Z</dcterms:created>
  <dcterms:modified xsi:type="dcterms:W3CDTF">2016-09-29T09:32:08Z</dcterms:modified>
</cp:coreProperties>
</file>