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0" windowWidth="22980" windowHeight="9030"/>
  </bookViews>
  <sheets>
    <sheet name="I. ICS-KCSV7" sheetId="2" r:id="rId1"/>
    <sheet name="II. T5C5 " sheetId="3" r:id="rId2"/>
    <sheet name="III. TW6000" sheetId="4" r:id="rId3"/>
    <sheet name="IV. combino" sheetId="5" r:id="rId4"/>
    <sheet name="V. MFAV" sheetId="7" r:id="rId5"/>
  </sheets>
  <calcPr calcId="145621"/>
</workbook>
</file>

<file path=xl/calcChain.xml><?xml version="1.0" encoding="utf-8"?>
<calcChain xmlns="http://schemas.openxmlformats.org/spreadsheetml/2006/main">
  <c r="E7" i="7" l="1"/>
  <c r="E63" i="5" l="1"/>
  <c r="E11" i="4"/>
  <c r="E17" i="3"/>
  <c r="E27" i="2"/>
</calcChain>
</file>

<file path=xl/sharedStrings.xml><?xml version="1.0" encoding="utf-8"?>
<sst xmlns="http://schemas.openxmlformats.org/spreadsheetml/2006/main" count="375" uniqueCount="274">
  <si>
    <t>Cikkszám</t>
  </si>
  <si>
    <t>Megnevezés</t>
  </si>
  <si>
    <t>Állóérintkező KCSV7 SU 110</t>
  </si>
  <si>
    <t>Minta szerint.</t>
  </si>
  <si>
    <t>Mozgóérintkező KCSV7 SU 110</t>
  </si>
  <si>
    <t>Állóérintkező KCSV7 SU 510</t>
  </si>
  <si>
    <t>Mozgóérintkező KCSV7 SU 510</t>
  </si>
  <si>
    <t>Főérintkező készlet KCSV7 Kipe</t>
  </si>
  <si>
    <t>Segédérintkező KCSV7 SU 110-SU 510 mozgó</t>
  </si>
  <si>
    <t>LP4</t>
  </si>
  <si>
    <t>Segédérintkező KCSV7 SU 110-SU 510 álló</t>
  </si>
  <si>
    <t>LP5</t>
  </si>
  <si>
    <t>Főáramú állóérintkező ICS</t>
  </si>
  <si>
    <t>620.885/1</t>
  </si>
  <si>
    <t>Főáramú érintkező + kábel EGM 214</t>
  </si>
  <si>
    <t>624.519/1,2</t>
  </si>
  <si>
    <t>Himba EGM 214 I</t>
  </si>
  <si>
    <t>603.515</t>
  </si>
  <si>
    <t>Himba EGM 214 II</t>
  </si>
  <si>
    <t>Segédérintkező  KH.2 110V 5MA</t>
  </si>
  <si>
    <t>622.730</t>
  </si>
  <si>
    <t>Rúd EGM 214</t>
  </si>
  <si>
    <t>603.536/1</t>
  </si>
  <si>
    <t>Rögzítőlemez</t>
  </si>
  <si>
    <t>Mozgórész szigetelőfej</t>
  </si>
  <si>
    <t>600.376</t>
  </si>
  <si>
    <t>Csap EGM 214</t>
  </si>
  <si>
    <t>624.528/2</t>
  </si>
  <si>
    <t>Állóérintkező EGM 111/9</t>
  </si>
  <si>
    <t>623.149/1</t>
  </si>
  <si>
    <t>Mozgóérintkező főáramú EGM 111</t>
  </si>
  <si>
    <t>194.609</t>
  </si>
  <si>
    <t>Rugótartó tányér EGM 214</t>
  </si>
  <si>
    <t>624.523</t>
  </si>
  <si>
    <t>Rugó EGM 214/b</t>
  </si>
  <si>
    <t>624.521</t>
  </si>
  <si>
    <t>Fúvótölcsér</t>
  </si>
  <si>
    <t>624.527</t>
  </si>
  <si>
    <t>MK mágnes tartó lemez</t>
  </si>
  <si>
    <t>B 12050</t>
  </si>
  <si>
    <t>MK relé mozgóérintkező</t>
  </si>
  <si>
    <t>VJF-0078</t>
  </si>
  <si>
    <t>MK relé állóérintkező</t>
  </si>
  <si>
    <t>VJF-0079</t>
  </si>
  <si>
    <t>IVOLTÓ SZARU     50502110</t>
  </si>
  <si>
    <t>Minta szerint</t>
  </si>
  <si>
    <t>IVOLTÓ SZARU     50502090</t>
  </si>
  <si>
    <t>IVOLTÓ SZARV     90372017</t>
  </si>
  <si>
    <t>4-37-124051</t>
  </si>
  <si>
    <t>FŐÉRINTKEZŐ      50512020</t>
  </si>
  <si>
    <t>4-37-122740</t>
  </si>
  <si>
    <t>FŐÉRINTKEZŐ 50502040</t>
  </si>
  <si>
    <t>SC-14-1</t>
  </si>
  <si>
    <t>SCHALTBAU SEGÉDÉRINTKEZŐS KONTAKTOR</t>
  </si>
  <si>
    <t>MOZGÓ ÉRINTKEZŐ KOMPLETT  56365002</t>
  </si>
  <si>
    <t>4-37-124558</t>
  </si>
  <si>
    <t>ÉRINTKEZŐ        56365008</t>
  </si>
  <si>
    <t>4-37-124773</t>
  </si>
  <si>
    <t>ÁLLÓÉRINTKEZŐ    56365001</t>
  </si>
  <si>
    <t>4-37-124551</t>
  </si>
  <si>
    <t>FIX FŐÉRINTKEZŐ  50506040</t>
  </si>
  <si>
    <t>SE-11-005</t>
  </si>
  <si>
    <t>SE 11 TÖLCSÉR AZBESZTMENTES</t>
  </si>
  <si>
    <t>SE-11-003</t>
  </si>
  <si>
    <t>ELŐGERJESZTŐ KONTAKTOR</t>
  </si>
  <si>
    <t>T5C5 K 3TC 4417-OL34</t>
  </si>
  <si>
    <t xml:space="preserve">MIKRÓKAPCSOLÓ GÖRGÖS </t>
  </si>
  <si>
    <t>SCHALTBAU 826A 10/20</t>
  </si>
  <si>
    <t>KONTAKTOR SA 17</t>
  </si>
  <si>
    <t>KONTAKTOR 3TC-74 18-DE SIEMENS</t>
  </si>
  <si>
    <t>TW6000</t>
  </si>
  <si>
    <t>HÁLÓZATI KONDEN. KIOLD. KONTAKTOR 2C14</t>
  </si>
  <si>
    <t>GLR 101 24600V 0-25A</t>
  </si>
  <si>
    <t>AKKUMULÁTOR KAPCSOLÓ KONTAKTOR</t>
  </si>
  <si>
    <t>TW6000 3TC 28</t>
  </si>
  <si>
    <t>RELÉ 3TA 6310 5 EV 24 V</t>
  </si>
  <si>
    <t>RELÉ 3TC 7414-OEB</t>
  </si>
  <si>
    <t>KONTAKTOR ÁLLÓÉRINTKEZŐ SIEMENS</t>
  </si>
  <si>
    <t>3TC-74 18-DE TW 6000</t>
  </si>
  <si>
    <t>KONTAKTOR MOZGÓÉRINTKEZŐ SIEMENS</t>
  </si>
  <si>
    <t>Kontaktor</t>
  </si>
  <si>
    <t>TW6000 3TC2211-OC</t>
  </si>
  <si>
    <t>Hajtáskontaktor SECHERON  Combino</t>
  </si>
  <si>
    <t>A2V00000010011</t>
  </si>
  <si>
    <t>Bosch kisrelé 24V 20/10A Combino</t>
  </si>
  <si>
    <t>A2V00001000322</t>
  </si>
  <si>
    <t>Megszakító 3 fázisú 400V/700V  Combino</t>
  </si>
  <si>
    <t>A2V00001021876</t>
  </si>
  <si>
    <t>Kontaktor C195A/24EV-U2 Combino</t>
  </si>
  <si>
    <t>A2V00001023925</t>
  </si>
  <si>
    <t>Ablaktörlő szakaszműködésű relé 24V</t>
  </si>
  <si>
    <t>A2V00001024149</t>
  </si>
  <si>
    <t>Időzíthető relé 3RP1505-1BP30  Combino</t>
  </si>
  <si>
    <t>A2V00001024238</t>
  </si>
  <si>
    <t>Főkapcsoló kpl. Sécheron  Combino</t>
  </si>
  <si>
    <t>A2V00001026396</t>
  </si>
  <si>
    <t>Kontaktor C195A/24EV-U2 ívoltós</t>
  </si>
  <si>
    <t>A2V00001042606</t>
  </si>
  <si>
    <t>Reléhez zavarszűrő dióda  Combino</t>
  </si>
  <si>
    <t>A2V00001045158</t>
  </si>
  <si>
    <t>Főmegszakító érintkező készlet  (UR6)</t>
  </si>
  <si>
    <t>A2V00001047180</t>
  </si>
  <si>
    <t>Első ajtó relé sínre pattintható</t>
  </si>
  <si>
    <t>A2V00001055161</t>
  </si>
  <si>
    <t>Fűtés kontaktor klímához SCHALTBAU</t>
  </si>
  <si>
    <t>A2V00001064928</t>
  </si>
  <si>
    <t>Relé segédérint. lepattint.3RH1911-2FA40</t>
  </si>
  <si>
    <t>A2V00001084154</t>
  </si>
  <si>
    <t>Relé 24V 3RH1122-2KB40-0LA0</t>
  </si>
  <si>
    <t>A2V00001084425</t>
  </si>
  <si>
    <t>Relé segédérint. lepattint.3RH1911-2FA22</t>
  </si>
  <si>
    <t>A2V00001084426</t>
  </si>
  <si>
    <t>Rögzítő fék relé Combino</t>
  </si>
  <si>
    <t>A2V00001085876</t>
  </si>
  <si>
    <t>Relé 3RT1017-2KB42</t>
  </si>
  <si>
    <t>A2V00001089047</t>
  </si>
  <si>
    <t>Relé 3RH1017-2KB40</t>
  </si>
  <si>
    <t>A2V00001091975</t>
  </si>
  <si>
    <t>Relé 3RT1017-2KB41</t>
  </si>
  <si>
    <t>A2V00001092191</t>
  </si>
  <si>
    <t>Relé 3RH1131-2KB40</t>
  </si>
  <si>
    <t>A2V00001096410</t>
  </si>
  <si>
    <t>Relé 3RT1017-2KB42-0LA0</t>
  </si>
  <si>
    <t>A2V00001099157</t>
  </si>
  <si>
    <t>Időzíthető relé 3RP1505-2AW30</t>
  </si>
  <si>
    <t>A2V00001099342</t>
  </si>
  <si>
    <t>Relé 3RT1035-3KB44-0LA0 (sínfék)</t>
  </si>
  <si>
    <t>A2V00001104475</t>
  </si>
  <si>
    <t>Motorvédő kapcsoló 3RV1021-OKA15</t>
  </si>
  <si>
    <t>A2V00001162116</t>
  </si>
  <si>
    <t>Sínfék kontaktor</t>
  </si>
  <si>
    <t>3ZX1012-ORT03-1AA1</t>
  </si>
  <si>
    <t>hajtáskontaktor rugó</t>
  </si>
  <si>
    <t>HAMB418073P0001</t>
  </si>
  <si>
    <t>hajtáskontaktor érintkező</t>
  </si>
  <si>
    <t>HBTA420418R0001</t>
  </si>
  <si>
    <t>hajtáskontaktor rögzítőanya</t>
  </si>
  <si>
    <t>HBTA419604P0001</t>
  </si>
  <si>
    <t>hajtáskontaktor szigetelő</t>
  </si>
  <si>
    <t>HBTA419886P0001</t>
  </si>
  <si>
    <t>HBTA419885P0001</t>
  </si>
  <si>
    <t>hajtáskontaktor rögzítő</t>
  </si>
  <si>
    <t>HAMB418102P0001</t>
  </si>
  <si>
    <t>hajtáskontaktor behúzótekercs</t>
  </si>
  <si>
    <t>HAGB209363R0138</t>
  </si>
  <si>
    <t>flexibilis áramsín</t>
  </si>
  <si>
    <t>HAGB417704R0001</t>
  </si>
  <si>
    <t>bontó puffer készlet</t>
  </si>
  <si>
    <t>HSBT431349R0500</t>
  </si>
  <si>
    <t>kapcsoló villa vezető készlet</t>
  </si>
  <si>
    <t>HSBT431351R0500</t>
  </si>
  <si>
    <t>záró puffer készlet</t>
  </si>
  <si>
    <t>HSBA431538R0002</t>
  </si>
  <si>
    <t>záró puffer</t>
  </si>
  <si>
    <t>HSBA431535P0001</t>
  </si>
  <si>
    <t>alsó összekötő vezetősin</t>
  </si>
  <si>
    <t>SG100942R1</t>
  </si>
  <si>
    <t>kapcsoló villa vezető görgő</t>
  </si>
  <si>
    <t>SG104800R00001</t>
  </si>
  <si>
    <t>porvédő kupak</t>
  </si>
  <si>
    <t>SG100575P1</t>
  </si>
  <si>
    <t>kapcsoló villa pozícionáló rúd</t>
  </si>
  <si>
    <t>HSBT431100P0001</t>
  </si>
  <si>
    <t>kapcsoló villa pozícionáló rúd tengely</t>
  </si>
  <si>
    <t>HSBT431101P0001</t>
  </si>
  <si>
    <t>kapcsoló villa készlet</t>
  </si>
  <si>
    <t>HSBT331023R0500</t>
  </si>
  <si>
    <t>kapcsoló villa rugó</t>
  </si>
  <si>
    <t>HSBT431171P0001</t>
  </si>
  <si>
    <t>csillapító gumigyűrű</t>
  </si>
  <si>
    <t>HSBT431149P0002</t>
  </si>
  <si>
    <t>főkontaktor (UR6) behúzótekercs</t>
  </si>
  <si>
    <t>HSBT431256R0001</t>
  </si>
  <si>
    <t>mágneskapcsoló</t>
  </si>
  <si>
    <t>3RT1015-1BB42</t>
  </si>
  <si>
    <t>3RT1015-1HB42</t>
  </si>
  <si>
    <t xml:space="preserve">3RT1025-1KB40  </t>
  </si>
  <si>
    <t>szupresszor</t>
  </si>
  <si>
    <t>3RT1916-1JJ00</t>
  </si>
  <si>
    <t>segédérintkező</t>
  </si>
  <si>
    <t>3RH1911-1FA11</t>
  </si>
  <si>
    <t>3RT1011-1EA10</t>
  </si>
  <si>
    <t>3RT1011-0KA10</t>
  </si>
  <si>
    <t>motorvédő segédérintkező</t>
  </si>
  <si>
    <t>3RV191-1A</t>
  </si>
  <si>
    <t>3RV1021-4AA10</t>
  </si>
  <si>
    <t>Segédérintkező kisautomatára</t>
  </si>
  <si>
    <t>5ST3010 AS</t>
  </si>
  <si>
    <t>relé</t>
  </si>
  <si>
    <t>VBC6-30-01</t>
  </si>
  <si>
    <t>varisztor</t>
  </si>
  <si>
    <t>GVH25192R0002</t>
  </si>
  <si>
    <t>NF8256</t>
  </si>
  <si>
    <t>segédérintkező blokk</t>
  </si>
  <si>
    <t>3RH1921-3HA22</t>
  </si>
  <si>
    <t>Sorszám</t>
  </si>
  <si>
    <t>Rajzszám</t>
  </si>
  <si>
    <t>Tapasztalati mennyiség 
db/év</t>
  </si>
  <si>
    <t>Nettó egységár Ft/db</t>
  </si>
  <si>
    <t>Nettó összérték
Ft/év</t>
  </si>
  <si>
    <t>I. rész:
ICS és KCSV7 típusú járművekhez kontaktor alkatrészek beszerzése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</si>
  <si>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</si>
  <si>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</si>
  <si>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</si>
  <si>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</si>
  <si>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</si>
  <si>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</si>
  <si>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</si>
  <si>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</si>
  <si>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</si>
  <si>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</si>
  <si>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</si>
  <si>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</si>
  <si>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</si>
  <si>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</si>
  <si>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</si>
  <si>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</si>
  <si>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</si>
  <si>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</si>
  <si>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</si>
  <si>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</si>
  <si>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</si>
  <si>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</si>
  <si>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</si>
  <si>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</si>
  <si>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Mindösszesen</t>
  </si>
  <si>
    <t>II. rész:
T5C5 típusú villamosokhoz kontaktorok és alkatrészeik beszerzése</t>
  </si>
  <si>
    <t>III. rész:
TW6000 típusú villamosokhoz kontaktorok és alkatrészeik beszerzése</t>
  </si>
  <si>
    <t>IV. rész:
Combino villamosokhoz relék, kontaktorok és alkatrészeik beszerzése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</si>
  <si>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</si>
  <si>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</si>
  <si>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</si>
  <si>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</si>
  <si>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</si>
  <si>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</si>
  <si>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</si>
  <si>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</si>
  <si>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</si>
  <si>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</si>
  <si>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</si>
  <si>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</si>
  <si>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</si>
  <si>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</si>
  <si>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</si>
  <si>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</si>
  <si>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</si>
  <si>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</si>
  <si>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</si>
  <si>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</si>
  <si>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</si>
  <si>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</si>
  <si>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</si>
  <si>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</si>
  <si>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</si>
  <si>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</si>
  <si>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</si>
  <si>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</si>
  <si>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</si>
  <si>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</si>
  <si>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</si>
  <si>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</si>
  <si>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</si>
  <si>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</si>
  <si>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</si>
  <si>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</si>
  <si>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r>
      <t xml:space="preserve">motorvédő </t>
    </r>
    <r>
      <rPr>
        <sz val="12"/>
        <color theme="1"/>
        <rFont val="Calibri"/>
        <family val="2"/>
        <charset val="238"/>
      </rPr>
      <t>kapcsoló</t>
    </r>
  </si>
  <si>
    <t>Főáramú állóérintkező</t>
  </si>
  <si>
    <t>603.528/I</t>
  </si>
  <si>
    <t>Segédérintkező ICS.</t>
  </si>
  <si>
    <t>602-331-V</t>
  </si>
  <si>
    <t>Segédérintkező KH.2</t>
  </si>
  <si>
    <t>622.730/I KH2 110V 5MA</t>
  </si>
  <si>
    <t>624.519/I</t>
  </si>
  <si>
    <t xml:space="preserve">V. rész:
MFAV kontaktorok egyes  pótalkatrészeinek beszerzése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</si>
</sst>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1" applyFont="1" applyFill="1" applyBorder="1" applyProtection="1">
      <protection locked="0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6" xfId="0" applyFont="1" applyBorder="1"/>
    <xf numFmtId="0" fontId="4" fillId="0" borderId="14" xfId="0" applyFont="1" applyBorder="1" applyAlignment="1">
      <alignment horizontal="center"/>
    </xf>
    <xf numFmtId="0" fontId="4" fillId="0" borderId="1" xfId="0" applyFont="1" applyBorder="1"/>
    <xf numFmtId="0" fontId="4" fillId="0" borderId="1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1" xfId="0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/>
    <xf numFmtId="0" fontId="4" fillId="0" borderId="21" xfId="0" applyFont="1" applyBorder="1"/>
    <xf numFmtId="0" fontId="5" fillId="3" borderId="17" xfId="5" applyFont="1" applyFill="1" applyBorder="1" applyAlignment="1">
      <alignment horizontal="center" vertical="center" textRotation="90" wrapText="1"/>
    </xf>
    <xf numFmtId="49" fontId="4" fillId="3" borderId="17" xfId="5" applyNumberFormat="1" applyFont="1" applyFill="1" applyBorder="1" applyAlignment="1">
      <alignment horizontal="center" vertical="center" wrapText="1"/>
    </xf>
    <xf numFmtId="0" fontId="4" fillId="3" borderId="17" xfId="5" applyFont="1" applyFill="1" applyBorder="1" applyAlignment="1">
      <alignment horizontal="center" vertical="center" wrapText="1"/>
    </xf>
    <xf numFmtId="0" fontId="5" fillId="3" borderId="17" xfId="5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49" fontId="4" fillId="3" borderId="23" xfId="5" applyNumberFormat="1" applyFont="1" applyFill="1" applyBorder="1" applyAlignment="1">
      <alignment horizontal="center" vertical="center" wrapText="1"/>
    </xf>
    <xf numFmtId="0" fontId="4" fillId="3" borderId="23" xfId="5" applyFont="1" applyFill="1" applyBorder="1" applyAlignment="1">
      <alignment horizontal="center" vertical="center" wrapText="1"/>
    </xf>
    <xf numFmtId="0" fontId="5" fillId="3" borderId="22" xfId="5" applyFont="1" applyFill="1" applyBorder="1" applyAlignment="1">
      <alignment horizontal="center" vertical="center" textRotation="90" wrapText="1"/>
    </xf>
    <xf numFmtId="0" fontId="5" fillId="3" borderId="23" xfId="5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0" borderId="22" xfId="0" applyFont="1" applyBorder="1"/>
    <xf numFmtId="0" fontId="6" fillId="0" borderId="2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7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7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</cellXfs>
  <cellStyles count="8">
    <cellStyle name="Normál" xfId="0" builtinId="0"/>
    <cellStyle name="Normál 10" xfId="4"/>
    <cellStyle name="Normál 2" xfId="1"/>
    <cellStyle name="Normál 2 2" xfId="5"/>
    <cellStyle name="Normál 3" xfId="7"/>
    <cellStyle name="Normál 4" xfId="3"/>
    <cellStyle name="Normál 4 2" xfId="6"/>
    <cellStyle name="Normá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T10" sqref="T10"/>
    </sheetView>
  </sheetViews>
  <sheetFormatPr defaultColWidth="8.85546875" defaultRowHeight="15.75" x14ac:dyDescent="0.25"/>
  <cols>
    <col min="1" max="1" width="4" style="2" customWidth="1"/>
    <col min="2" max="2" width="13.85546875" style="2" customWidth="1"/>
    <col min="3" max="3" width="44.28515625" style="2" customWidth="1"/>
    <col min="4" max="4" width="17.5703125" style="2" customWidth="1"/>
    <col min="5" max="5" width="8.85546875" style="2"/>
    <col min="6" max="6" width="13.85546875" style="2" customWidth="1"/>
    <col min="7" max="7" width="13.7109375" style="2" customWidth="1"/>
    <col min="8" max="8" width="2" style="2" customWidth="1"/>
    <col min="9" max="9" width="2.7109375" style="2" customWidth="1"/>
    <col min="10" max="16384" width="8.85546875" style="2"/>
  </cols>
  <sheetData>
    <row r="1" spans="1:7" ht="39" customHeight="1" thickBot="1" x14ac:dyDescent="0.3">
      <c r="A1" s="73" t="s">
        <v>200</v>
      </c>
      <c r="B1" s="73"/>
      <c r="C1" s="73"/>
      <c r="D1" s="73"/>
      <c r="E1" s="73"/>
      <c r="F1" s="73"/>
      <c r="G1" s="73"/>
    </row>
    <row r="2" spans="1:7" ht="74.45" customHeight="1" thickBot="1" x14ac:dyDescent="0.3">
      <c r="A2" s="45" t="s">
        <v>195</v>
      </c>
      <c r="B2" s="46" t="s">
        <v>0</v>
      </c>
      <c r="C2" s="47" t="s">
        <v>1</v>
      </c>
      <c r="D2" s="47" t="s">
        <v>196</v>
      </c>
      <c r="E2" s="45" t="s">
        <v>197</v>
      </c>
      <c r="F2" s="48" t="s">
        <v>198</v>
      </c>
      <c r="G2" s="48" t="s">
        <v>199</v>
      </c>
    </row>
    <row r="3" spans="1:7" x14ac:dyDescent="0.25">
      <c r="A3" s="42" t="s">
        <v>202</v>
      </c>
      <c r="B3" s="33">
        <v>8501311012</v>
      </c>
      <c r="C3" s="34" t="s">
        <v>2</v>
      </c>
      <c r="D3" s="33" t="s">
        <v>3</v>
      </c>
      <c r="E3" s="41">
        <v>100</v>
      </c>
      <c r="F3" s="43"/>
      <c r="G3" s="44"/>
    </row>
    <row r="4" spans="1:7" x14ac:dyDescent="0.25">
      <c r="A4" s="12" t="s">
        <v>201</v>
      </c>
      <c r="B4" s="4">
        <v>8501311016</v>
      </c>
      <c r="C4" s="5" t="s">
        <v>4</v>
      </c>
      <c r="D4" s="4" t="s">
        <v>3</v>
      </c>
      <c r="E4" s="30">
        <v>100</v>
      </c>
      <c r="F4" s="13"/>
      <c r="G4" s="14"/>
    </row>
    <row r="5" spans="1:7" x14ac:dyDescent="0.25">
      <c r="A5" s="12" t="s">
        <v>203</v>
      </c>
      <c r="B5" s="4">
        <v>8501311010</v>
      </c>
      <c r="C5" s="5" t="s">
        <v>5</v>
      </c>
      <c r="D5" s="4" t="s">
        <v>3</v>
      </c>
      <c r="E5" s="30">
        <v>100</v>
      </c>
      <c r="F5" s="13"/>
      <c r="G5" s="14"/>
    </row>
    <row r="6" spans="1:7" x14ac:dyDescent="0.25">
      <c r="A6" s="12" t="s">
        <v>204</v>
      </c>
      <c r="B6" s="4">
        <v>8501311014</v>
      </c>
      <c r="C6" s="5" t="s">
        <v>6</v>
      </c>
      <c r="D6" s="4" t="s">
        <v>3</v>
      </c>
      <c r="E6" s="30">
        <v>100</v>
      </c>
      <c r="F6" s="13"/>
      <c r="G6" s="14"/>
    </row>
    <row r="7" spans="1:7" x14ac:dyDescent="0.25">
      <c r="A7" s="12" t="s">
        <v>205</v>
      </c>
      <c r="B7" s="4">
        <v>8501311018</v>
      </c>
      <c r="C7" s="5" t="s">
        <v>7</v>
      </c>
      <c r="D7" s="4" t="s">
        <v>3</v>
      </c>
      <c r="E7" s="30">
        <v>100</v>
      </c>
      <c r="F7" s="13"/>
      <c r="G7" s="14"/>
    </row>
    <row r="8" spans="1:7" x14ac:dyDescent="0.25">
      <c r="A8" s="12" t="s">
        <v>206</v>
      </c>
      <c r="B8" s="35">
        <v>8501311112</v>
      </c>
      <c r="C8" s="5" t="s">
        <v>8</v>
      </c>
      <c r="D8" s="4" t="s">
        <v>9</v>
      </c>
      <c r="E8" s="30">
        <v>250</v>
      </c>
      <c r="F8" s="13"/>
      <c r="G8" s="14"/>
    </row>
    <row r="9" spans="1:7" x14ac:dyDescent="0.25">
      <c r="A9" s="12" t="s">
        <v>207</v>
      </c>
      <c r="B9" s="35">
        <v>8501311110</v>
      </c>
      <c r="C9" s="5" t="s">
        <v>10</v>
      </c>
      <c r="D9" s="4" t="s">
        <v>11</v>
      </c>
      <c r="E9" s="30">
        <v>250</v>
      </c>
      <c r="F9" s="13"/>
      <c r="G9" s="14"/>
    </row>
    <row r="10" spans="1:7" x14ac:dyDescent="0.25">
      <c r="A10" s="12" t="s">
        <v>208</v>
      </c>
      <c r="B10" s="35">
        <v>8441311014</v>
      </c>
      <c r="C10" s="5" t="s">
        <v>12</v>
      </c>
      <c r="D10" s="4" t="s">
        <v>13</v>
      </c>
      <c r="E10" s="30">
        <v>1500</v>
      </c>
      <c r="F10" s="13"/>
      <c r="G10" s="14"/>
    </row>
    <row r="11" spans="1:7" x14ac:dyDescent="0.25">
      <c r="A11" s="12" t="s">
        <v>209</v>
      </c>
      <c r="B11" s="35">
        <v>8441311104</v>
      </c>
      <c r="C11" s="5" t="s">
        <v>14</v>
      </c>
      <c r="D11" s="4" t="s">
        <v>15</v>
      </c>
      <c r="E11" s="30">
        <v>1500</v>
      </c>
      <c r="F11" s="13"/>
      <c r="G11" s="14"/>
    </row>
    <row r="12" spans="1:7" ht="15.6" x14ac:dyDescent="0.3">
      <c r="A12" s="12" t="s">
        <v>210</v>
      </c>
      <c r="B12" s="35">
        <v>8441311048</v>
      </c>
      <c r="C12" s="5" t="s">
        <v>16</v>
      </c>
      <c r="D12" s="4" t="s">
        <v>17</v>
      </c>
      <c r="E12" s="30">
        <v>200</v>
      </c>
      <c r="F12" s="13"/>
      <c r="G12" s="14"/>
    </row>
    <row r="13" spans="1:7" ht="15.6" x14ac:dyDescent="0.3">
      <c r="A13" s="12" t="s">
        <v>211</v>
      </c>
      <c r="B13" s="35">
        <v>8441311049</v>
      </c>
      <c r="C13" s="5" t="s">
        <v>18</v>
      </c>
      <c r="D13" s="4" t="s">
        <v>17</v>
      </c>
      <c r="E13" s="30">
        <v>200</v>
      </c>
      <c r="F13" s="13"/>
      <c r="G13" s="14"/>
    </row>
    <row r="14" spans="1:7" x14ac:dyDescent="0.25">
      <c r="A14" s="12" t="s">
        <v>212</v>
      </c>
      <c r="B14" s="35">
        <v>8441311034</v>
      </c>
      <c r="C14" s="5" t="s">
        <v>19</v>
      </c>
      <c r="D14" s="4" t="s">
        <v>20</v>
      </c>
      <c r="E14" s="30">
        <v>1000</v>
      </c>
      <c r="F14" s="13"/>
      <c r="G14" s="14"/>
    </row>
    <row r="15" spans="1:7" x14ac:dyDescent="0.25">
      <c r="A15" s="12" t="s">
        <v>213</v>
      </c>
      <c r="B15" s="35">
        <v>8441321052</v>
      </c>
      <c r="C15" s="5" t="s">
        <v>21</v>
      </c>
      <c r="D15" s="4" t="s">
        <v>22</v>
      </c>
      <c r="E15" s="30">
        <v>800</v>
      </c>
      <c r="F15" s="13"/>
      <c r="G15" s="14"/>
    </row>
    <row r="16" spans="1:7" x14ac:dyDescent="0.25">
      <c r="A16" s="12" t="s">
        <v>214</v>
      </c>
      <c r="B16" s="35">
        <v>8441327530</v>
      </c>
      <c r="C16" s="5" t="s">
        <v>23</v>
      </c>
      <c r="D16" s="4" t="s">
        <v>3</v>
      </c>
      <c r="E16" s="30">
        <v>1000</v>
      </c>
      <c r="F16" s="13"/>
      <c r="G16" s="14"/>
    </row>
    <row r="17" spans="1:7" x14ac:dyDescent="0.25">
      <c r="A17" s="12" t="s">
        <v>215</v>
      </c>
      <c r="B17" s="36">
        <v>8441391230</v>
      </c>
      <c r="C17" s="37" t="s">
        <v>24</v>
      </c>
      <c r="D17" s="38" t="s">
        <v>25</v>
      </c>
      <c r="E17" s="30">
        <v>400</v>
      </c>
      <c r="F17" s="13"/>
      <c r="G17" s="14"/>
    </row>
    <row r="18" spans="1:7" ht="15.6" x14ac:dyDescent="0.3">
      <c r="A18" s="12" t="s">
        <v>216</v>
      </c>
      <c r="B18" s="35">
        <v>8441321308</v>
      </c>
      <c r="C18" s="5" t="s">
        <v>26</v>
      </c>
      <c r="D18" s="4" t="s">
        <v>27</v>
      </c>
      <c r="E18" s="30">
        <v>400</v>
      </c>
      <c r="F18" s="13"/>
      <c r="G18" s="14"/>
    </row>
    <row r="19" spans="1:7" x14ac:dyDescent="0.25">
      <c r="A19" s="12" t="s">
        <v>217</v>
      </c>
      <c r="B19" s="35">
        <v>8441311136</v>
      </c>
      <c r="C19" s="5" t="s">
        <v>28</v>
      </c>
      <c r="D19" s="4" t="s">
        <v>29</v>
      </c>
      <c r="E19" s="30">
        <v>100</v>
      </c>
      <c r="F19" s="13"/>
      <c r="G19" s="14"/>
    </row>
    <row r="20" spans="1:7" x14ac:dyDescent="0.25">
      <c r="A20" s="12" t="s">
        <v>218</v>
      </c>
      <c r="B20" s="35">
        <v>8441311062</v>
      </c>
      <c r="C20" s="5" t="s">
        <v>30</v>
      </c>
      <c r="D20" s="4" t="s">
        <v>31</v>
      </c>
      <c r="E20" s="30">
        <v>100</v>
      </c>
      <c r="F20" s="13"/>
      <c r="G20" s="14"/>
    </row>
    <row r="21" spans="1:7" x14ac:dyDescent="0.25">
      <c r="A21" s="12" t="s">
        <v>219</v>
      </c>
      <c r="B21" s="35">
        <v>8431324008</v>
      </c>
      <c r="C21" s="6" t="s">
        <v>32</v>
      </c>
      <c r="D21" s="4" t="s">
        <v>33</v>
      </c>
      <c r="E21" s="30">
        <v>200</v>
      </c>
      <c r="F21" s="13"/>
      <c r="G21" s="14"/>
    </row>
    <row r="22" spans="1:7" x14ac:dyDescent="0.25">
      <c r="A22" s="12" t="s">
        <v>220</v>
      </c>
      <c r="B22" s="35">
        <v>8441321084</v>
      </c>
      <c r="C22" s="5" t="s">
        <v>34</v>
      </c>
      <c r="D22" s="4" t="s">
        <v>35</v>
      </c>
      <c r="E22" s="30">
        <v>200</v>
      </c>
      <c r="F22" s="13"/>
      <c r="G22" s="14"/>
    </row>
    <row r="23" spans="1:7" x14ac:dyDescent="0.25">
      <c r="A23" s="12" t="s">
        <v>221</v>
      </c>
      <c r="B23" s="39">
        <v>8431323208</v>
      </c>
      <c r="C23" s="5" t="s">
        <v>36</v>
      </c>
      <c r="D23" s="4" t="s">
        <v>37</v>
      </c>
      <c r="E23" s="30">
        <v>100</v>
      </c>
      <c r="F23" s="13"/>
      <c r="G23" s="14"/>
    </row>
    <row r="24" spans="1:7" x14ac:dyDescent="0.25">
      <c r="A24" s="12" t="s">
        <v>222</v>
      </c>
      <c r="B24" s="40">
        <v>8441314116</v>
      </c>
      <c r="C24" s="5" t="s">
        <v>38</v>
      </c>
      <c r="D24" s="4" t="s">
        <v>39</v>
      </c>
      <c r="E24" s="30">
        <v>400</v>
      </c>
      <c r="F24" s="13"/>
      <c r="G24" s="14"/>
    </row>
    <row r="25" spans="1:7" x14ac:dyDescent="0.25">
      <c r="A25" s="12" t="s">
        <v>223</v>
      </c>
      <c r="B25" s="35">
        <v>8443244230</v>
      </c>
      <c r="C25" s="5" t="s">
        <v>40</v>
      </c>
      <c r="D25" s="4" t="s">
        <v>41</v>
      </c>
      <c r="E25" s="30">
        <v>200</v>
      </c>
      <c r="F25" s="13"/>
      <c r="G25" s="14"/>
    </row>
    <row r="26" spans="1:7" ht="16.5" thickBot="1" x14ac:dyDescent="0.3">
      <c r="A26" s="15" t="s">
        <v>224</v>
      </c>
      <c r="B26" s="29">
        <v>8443244256</v>
      </c>
      <c r="C26" s="7" t="s">
        <v>42</v>
      </c>
      <c r="D26" s="8" t="s">
        <v>43</v>
      </c>
      <c r="E26" s="31">
        <v>200</v>
      </c>
      <c r="F26" s="16"/>
      <c r="G26" s="17"/>
    </row>
    <row r="27" spans="1:7" ht="16.5" thickBot="1" x14ac:dyDescent="0.3">
      <c r="E27" s="2">
        <f>SUM(E3:E26)</f>
        <v>9500</v>
      </c>
      <c r="F27" s="32" t="s">
        <v>225</v>
      </c>
      <c r="G27" s="18"/>
    </row>
  </sheetData>
  <mergeCells count="1">
    <mergeCell ref="A1:G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Header>&amp;R&amp;"-,Félkövér"&amp;U1/A sz.melléklet&amp;U
T-344/2016.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L2" sqref="L2"/>
    </sheetView>
  </sheetViews>
  <sheetFormatPr defaultRowHeight="15" x14ac:dyDescent="0.25"/>
  <cols>
    <col min="1" max="1" width="4.42578125" customWidth="1"/>
    <col min="2" max="2" width="14.140625" customWidth="1"/>
    <col min="3" max="3" width="45.7109375" style="1" customWidth="1"/>
    <col min="4" max="4" width="24.5703125" customWidth="1"/>
    <col min="5" max="5" width="10.7109375" customWidth="1"/>
    <col min="6" max="6" width="15.85546875" customWidth="1"/>
    <col min="7" max="7" width="15" customWidth="1"/>
    <col min="8" max="8" width="5.42578125" customWidth="1"/>
    <col min="9" max="9" width="5.7109375" customWidth="1"/>
  </cols>
  <sheetData>
    <row r="1" spans="1:7" ht="49.9" customHeight="1" thickBot="1" x14ac:dyDescent="0.3">
      <c r="A1" s="73" t="s">
        <v>226</v>
      </c>
      <c r="B1" s="73"/>
      <c r="C1" s="73"/>
      <c r="D1" s="73"/>
      <c r="E1" s="73"/>
      <c r="F1" s="73"/>
      <c r="G1" s="73"/>
    </row>
    <row r="2" spans="1:7" ht="72.599999999999994" customHeight="1" thickBot="1" x14ac:dyDescent="0.3">
      <c r="A2" s="45" t="s">
        <v>195</v>
      </c>
      <c r="B2" s="46" t="s">
        <v>0</v>
      </c>
      <c r="C2" s="47" t="s">
        <v>1</v>
      </c>
      <c r="D2" s="47" t="s">
        <v>196</v>
      </c>
      <c r="E2" s="45" t="s">
        <v>197</v>
      </c>
      <c r="F2" s="48" t="s">
        <v>198</v>
      </c>
      <c r="G2" s="48" t="s">
        <v>199</v>
      </c>
    </row>
    <row r="3" spans="1:7" s="2" customFormat="1" ht="15.75" x14ac:dyDescent="0.25">
      <c r="A3" s="9" t="s">
        <v>202</v>
      </c>
      <c r="B3" s="59">
        <v>9125030080</v>
      </c>
      <c r="C3" s="59" t="s">
        <v>44</v>
      </c>
      <c r="D3" s="59" t="s">
        <v>45</v>
      </c>
      <c r="E3" s="63">
        <v>200</v>
      </c>
      <c r="F3" s="10"/>
      <c r="G3" s="11"/>
    </row>
    <row r="4" spans="1:7" s="2" customFormat="1" ht="15.75" x14ac:dyDescent="0.25">
      <c r="A4" s="12" t="s">
        <v>201</v>
      </c>
      <c r="B4" s="4">
        <v>9125030100</v>
      </c>
      <c r="C4" s="4" t="s">
        <v>46</v>
      </c>
      <c r="D4" s="4" t="s">
        <v>45</v>
      </c>
      <c r="E4" s="63">
        <v>100</v>
      </c>
      <c r="F4" s="13"/>
      <c r="G4" s="14"/>
    </row>
    <row r="5" spans="1:7" s="2" customFormat="1" ht="15.75" x14ac:dyDescent="0.25">
      <c r="A5" s="12" t="s">
        <v>203</v>
      </c>
      <c r="B5" s="4">
        <v>9151030440</v>
      </c>
      <c r="C5" s="4" t="s">
        <v>47</v>
      </c>
      <c r="D5" s="4" t="s">
        <v>48</v>
      </c>
      <c r="E5" s="63">
        <v>100</v>
      </c>
      <c r="F5" s="13"/>
      <c r="G5" s="14"/>
    </row>
    <row r="6" spans="1:7" s="2" customFormat="1" ht="15.75" x14ac:dyDescent="0.25">
      <c r="A6" s="12" t="s">
        <v>204</v>
      </c>
      <c r="B6" s="4">
        <v>9151030480</v>
      </c>
      <c r="C6" s="4" t="s">
        <v>49</v>
      </c>
      <c r="D6" s="4" t="s">
        <v>50</v>
      </c>
      <c r="E6" s="63">
        <v>200</v>
      </c>
      <c r="F6" s="13"/>
      <c r="G6" s="14"/>
    </row>
    <row r="7" spans="1:7" s="2" customFormat="1" ht="15.75" x14ac:dyDescent="0.25">
      <c r="A7" s="12" t="s">
        <v>205</v>
      </c>
      <c r="B7" s="4">
        <v>9199000440</v>
      </c>
      <c r="C7" s="4" t="s">
        <v>51</v>
      </c>
      <c r="D7" s="4" t="s">
        <v>52</v>
      </c>
      <c r="E7" s="63">
        <v>500</v>
      </c>
      <c r="F7" s="13"/>
      <c r="G7" s="14"/>
    </row>
    <row r="8" spans="1:7" s="2" customFormat="1" ht="15.75" x14ac:dyDescent="0.25">
      <c r="A8" s="12" t="s">
        <v>206</v>
      </c>
      <c r="B8" s="4">
        <v>9199070002</v>
      </c>
      <c r="C8" s="4" t="s">
        <v>53</v>
      </c>
      <c r="D8" s="4" t="s">
        <v>45</v>
      </c>
      <c r="E8" s="63">
        <v>156</v>
      </c>
      <c r="F8" s="13"/>
      <c r="G8" s="14"/>
    </row>
    <row r="9" spans="1:7" s="2" customFormat="1" ht="15.75" x14ac:dyDescent="0.25">
      <c r="A9" s="12" t="s">
        <v>207</v>
      </c>
      <c r="B9" s="4">
        <v>9199070180</v>
      </c>
      <c r="C9" s="4" t="s">
        <v>54</v>
      </c>
      <c r="D9" s="4" t="s">
        <v>55</v>
      </c>
      <c r="E9" s="63">
        <v>100</v>
      </c>
      <c r="F9" s="13"/>
      <c r="G9" s="14"/>
    </row>
    <row r="10" spans="1:7" s="2" customFormat="1" ht="15.75" x14ac:dyDescent="0.25">
      <c r="A10" s="12" t="s">
        <v>208</v>
      </c>
      <c r="B10" s="4">
        <v>9199070200</v>
      </c>
      <c r="C10" s="4" t="s">
        <v>56</v>
      </c>
      <c r="D10" s="4" t="s">
        <v>57</v>
      </c>
      <c r="E10" s="63">
        <v>300</v>
      </c>
      <c r="F10" s="13"/>
      <c r="G10" s="14"/>
    </row>
    <row r="11" spans="1:7" s="2" customFormat="1" ht="15.75" x14ac:dyDescent="0.25">
      <c r="A11" s="12" t="s">
        <v>209</v>
      </c>
      <c r="B11" s="4">
        <v>9199070340</v>
      </c>
      <c r="C11" s="4" t="s">
        <v>58</v>
      </c>
      <c r="D11" s="4" t="s">
        <v>59</v>
      </c>
      <c r="E11" s="63">
        <v>800</v>
      </c>
      <c r="F11" s="13"/>
      <c r="G11" s="14"/>
    </row>
    <row r="12" spans="1:7" s="2" customFormat="1" ht="15.75" x14ac:dyDescent="0.25">
      <c r="A12" s="12" t="s">
        <v>210</v>
      </c>
      <c r="B12" s="4">
        <v>9199090060</v>
      </c>
      <c r="C12" s="4" t="s">
        <v>60</v>
      </c>
      <c r="D12" s="4" t="s">
        <v>61</v>
      </c>
      <c r="E12" s="63">
        <v>50</v>
      </c>
      <c r="F12" s="13"/>
      <c r="G12" s="14"/>
    </row>
    <row r="13" spans="1:7" s="2" customFormat="1" ht="15.75" x14ac:dyDescent="0.25">
      <c r="A13" s="12" t="s">
        <v>211</v>
      </c>
      <c r="B13" s="4">
        <v>9199090700</v>
      </c>
      <c r="C13" s="4" t="s">
        <v>62</v>
      </c>
      <c r="D13" s="4" t="s">
        <v>63</v>
      </c>
      <c r="E13" s="63">
        <v>50</v>
      </c>
      <c r="F13" s="13"/>
      <c r="G13" s="14"/>
    </row>
    <row r="14" spans="1:7" s="2" customFormat="1" ht="15.75" x14ac:dyDescent="0.25">
      <c r="A14" s="12" t="s">
        <v>212</v>
      </c>
      <c r="B14" s="4">
        <v>9199160020</v>
      </c>
      <c r="C14" s="4" t="s">
        <v>64</v>
      </c>
      <c r="D14" s="4" t="s">
        <v>65</v>
      </c>
      <c r="E14" s="63">
        <v>5</v>
      </c>
      <c r="F14" s="13"/>
      <c r="G14" s="14"/>
    </row>
    <row r="15" spans="1:7" s="2" customFormat="1" ht="15.75" x14ac:dyDescent="0.25">
      <c r="A15" s="12" t="s">
        <v>213</v>
      </c>
      <c r="B15" s="4">
        <v>9199320004</v>
      </c>
      <c r="C15" s="4" t="s">
        <v>66</v>
      </c>
      <c r="D15" s="4" t="s">
        <v>67</v>
      </c>
      <c r="E15" s="63">
        <v>200</v>
      </c>
      <c r="F15" s="13"/>
      <c r="G15" s="14"/>
    </row>
    <row r="16" spans="1:7" s="2" customFormat="1" ht="16.149999999999999" thickBot="1" x14ac:dyDescent="0.35">
      <c r="A16" s="15" t="s">
        <v>214</v>
      </c>
      <c r="B16" s="8">
        <v>9199360000</v>
      </c>
      <c r="C16" s="8" t="s">
        <v>68</v>
      </c>
      <c r="D16" s="8" t="s">
        <v>45</v>
      </c>
      <c r="E16" s="63">
        <v>30</v>
      </c>
      <c r="F16" s="16"/>
      <c r="G16" s="17"/>
    </row>
    <row r="17" spans="5:7" ht="16.5" thickBot="1" x14ac:dyDescent="0.3">
      <c r="E17" s="2">
        <f>SUM(E3:E16)</f>
        <v>2791</v>
      </c>
      <c r="F17" s="62" t="s">
        <v>225</v>
      </c>
      <c r="G17" s="61"/>
    </row>
  </sheetData>
  <mergeCells count="1">
    <mergeCell ref="A1:G1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90" orientation="landscape" r:id="rId1"/>
  <headerFooter>
    <oddHeader xml:space="preserve">&amp;R&amp;"-,Félkövér"&amp;U1/A  sz. melléklet&amp;U
T-344/2016. &amp;"-,Normál"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P9" sqref="P9"/>
    </sheetView>
  </sheetViews>
  <sheetFormatPr defaultRowHeight="15" x14ac:dyDescent="0.25"/>
  <cols>
    <col min="1" max="1" width="4.42578125" customWidth="1"/>
    <col min="2" max="2" width="12.7109375" customWidth="1"/>
    <col min="3" max="3" width="43" customWidth="1"/>
    <col min="4" max="4" width="26" customWidth="1"/>
    <col min="5" max="5" width="10.42578125" customWidth="1"/>
    <col min="6" max="6" width="14.7109375" customWidth="1"/>
    <col min="7" max="7" width="16" customWidth="1"/>
    <col min="8" max="8" width="4.7109375" customWidth="1"/>
    <col min="9" max="9" width="7.7109375" customWidth="1"/>
  </cols>
  <sheetData>
    <row r="1" spans="1:7" ht="48.6" customHeight="1" thickBot="1" x14ac:dyDescent="0.3">
      <c r="A1" s="73" t="s">
        <v>227</v>
      </c>
      <c r="B1" s="73"/>
      <c r="C1" s="73"/>
      <c r="D1" s="73"/>
      <c r="E1" s="73"/>
      <c r="F1" s="73"/>
      <c r="G1" s="73"/>
    </row>
    <row r="2" spans="1:7" ht="85.9" customHeight="1" thickBot="1" x14ac:dyDescent="0.3">
      <c r="A2" s="45" t="s">
        <v>195</v>
      </c>
      <c r="B2" s="46" t="s">
        <v>0</v>
      </c>
      <c r="C2" s="47" t="s">
        <v>1</v>
      </c>
      <c r="D2" s="47" t="s">
        <v>196</v>
      </c>
      <c r="E2" s="45" t="s">
        <v>197</v>
      </c>
      <c r="F2" s="48" t="s">
        <v>198</v>
      </c>
      <c r="G2" s="48" t="s">
        <v>199</v>
      </c>
    </row>
    <row r="3" spans="1:7" s="2" customFormat="1" ht="15.6" x14ac:dyDescent="0.3">
      <c r="A3" s="9" t="s">
        <v>202</v>
      </c>
      <c r="B3" s="59">
        <v>9299070000</v>
      </c>
      <c r="C3" s="60" t="s">
        <v>69</v>
      </c>
      <c r="D3" s="59" t="s">
        <v>70</v>
      </c>
      <c r="E3" s="30">
        <v>10</v>
      </c>
      <c r="F3" s="10"/>
      <c r="G3" s="11"/>
    </row>
    <row r="4" spans="1:7" s="2" customFormat="1" ht="15.75" x14ac:dyDescent="0.25">
      <c r="A4" s="12" t="s">
        <v>201</v>
      </c>
      <c r="B4" s="4">
        <v>9299130000</v>
      </c>
      <c r="C4" s="5" t="s">
        <v>71</v>
      </c>
      <c r="D4" s="4" t="s">
        <v>72</v>
      </c>
      <c r="E4" s="30">
        <v>5</v>
      </c>
      <c r="F4" s="13"/>
      <c r="G4" s="14"/>
    </row>
    <row r="5" spans="1:7" s="2" customFormat="1" ht="15.75" x14ac:dyDescent="0.25">
      <c r="A5" s="12" t="s">
        <v>203</v>
      </c>
      <c r="B5" s="4">
        <v>9299150002</v>
      </c>
      <c r="C5" s="5" t="s">
        <v>73</v>
      </c>
      <c r="D5" s="4" t="s">
        <v>74</v>
      </c>
      <c r="E5" s="30">
        <v>5</v>
      </c>
      <c r="F5" s="13"/>
      <c r="G5" s="14"/>
    </row>
    <row r="6" spans="1:7" s="2" customFormat="1" ht="15.75" x14ac:dyDescent="0.25">
      <c r="A6" s="12" t="s">
        <v>204</v>
      </c>
      <c r="B6" s="4">
        <v>9299080000</v>
      </c>
      <c r="C6" s="5" t="s">
        <v>75</v>
      </c>
      <c r="D6" s="4" t="s">
        <v>70</v>
      </c>
      <c r="E6" s="30">
        <v>10</v>
      </c>
      <c r="F6" s="13"/>
      <c r="G6" s="14"/>
    </row>
    <row r="7" spans="1:7" s="2" customFormat="1" ht="15.75" x14ac:dyDescent="0.25">
      <c r="A7" s="12" t="s">
        <v>205</v>
      </c>
      <c r="B7" s="4">
        <v>9299090000</v>
      </c>
      <c r="C7" s="5" t="s">
        <v>76</v>
      </c>
      <c r="D7" s="4" t="s">
        <v>70</v>
      </c>
      <c r="E7" s="30">
        <v>10</v>
      </c>
      <c r="F7" s="13"/>
      <c r="G7" s="14"/>
    </row>
    <row r="8" spans="1:7" s="2" customFormat="1" ht="15.75" x14ac:dyDescent="0.25">
      <c r="A8" s="12" t="s">
        <v>206</v>
      </c>
      <c r="B8" s="4">
        <v>9299070006</v>
      </c>
      <c r="C8" s="5" t="s">
        <v>77</v>
      </c>
      <c r="D8" s="4" t="s">
        <v>78</v>
      </c>
      <c r="E8" s="63">
        <v>400</v>
      </c>
      <c r="F8" s="13"/>
      <c r="G8" s="14"/>
    </row>
    <row r="9" spans="1:7" s="2" customFormat="1" ht="15.75" x14ac:dyDescent="0.25">
      <c r="A9" s="12" t="s">
        <v>207</v>
      </c>
      <c r="B9" s="4">
        <v>9299070008</v>
      </c>
      <c r="C9" s="5" t="s">
        <v>79</v>
      </c>
      <c r="D9" s="4" t="s">
        <v>78</v>
      </c>
      <c r="E9" s="63">
        <v>800</v>
      </c>
      <c r="F9" s="13"/>
      <c r="G9" s="14"/>
    </row>
    <row r="10" spans="1:7" s="2" customFormat="1" ht="16.149999999999999" thickBot="1" x14ac:dyDescent="0.35">
      <c r="A10" s="15" t="s">
        <v>208</v>
      </c>
      <c r="B10" s="8">
        <v>9299140000</v>
      </c>
      <c r="C10" s="7" t="s">
        <v>80</v>
      </c>
      <c r="D10" s="8" t="s">
        <v>81</v>
      </c>
      <c r="E10" s="31">
        <v>5</v>
      </c>
      <c r="F10" s="16"/>
      <c r="G10" s="17"/>
    </row>
    <row r="11" spans="1:7" s="2" customFormat="1" ht="16.5" thickBot="1" x14ac:dyDescent="0.3">
      <c r="E11" s="2">
        <f>SUM(E3:E10)</f>
        <v>1245</v>
      </c>
      <c r="F11" s="32" t="s">
        <v>225</v>
      </c>
      <c r="G11" s="18"/>
    </row>
  </sheetData>
  <mergeCells count="1">
    <mergeCell ref="A1:G1"/>
  </mergeCells>
  <printOptions horizontalCentered="1"/>
  <pageMargins left="0.31496062992125984" right="0.31496062992125984" top="1.1417322834645669" bottom="0.74803149606299213" header="0.51181102362204722" footer="0.31496062992125984"/>
  <pageSetup paperSize="9" scale="95" orientation="landscape" r:id="rId1"/>
  <headerFooter>
    <oddHeader xml:space="preserve">&amp;R&amp;"-,Félkövér"&amp;U1/A  sz. melléklet&amp;U
T-344/2016.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37" workbookViewId="0">
      <selection activeCell="P4" sqref="P4"/>
    </sheetView>
  </sheetViews>
  <sheetFormatPr defaultColWidth="8.85546875" defaultRowHeight="15.75" x14ac:dyDescent="0.25"/>
  <cols>
    <col min="1" max="1" width="3.5703125" style="2" customWidth="1"/>
    <col min="2" max="2" width="13.28515625" style="2" customWidth="1"/>
    <col min="3" max="3" width="45.28515625" style="3" customWidth="1"/>
    <col min="4" max="4" width="25.28515625" style="2" customWidth="1"/>
    <col min="5" max="5" width="10.5703125" style="2" customWidth="1"/>
    <col min="6" max="6" width="16.85546875" style="2" customWidth="1"/>
    <col min="7" max="7" width="13.28515625" style="2" customWidth="1"/>
    <col min="8" max="8" width="5.5703125" style="2" customWidth="1"/>
    <col min="9" max="16384" width="8.85546875" style="2"/>
  </cols>
  <sheetData>
    <row r="1" spans="1:7" ht="37.15" customHeight="1" thickBot="1" x14ac:dyDescent="0.3">
      <c r="A1" s="74" t="s">
        <v>228</v>
      </c>
      <c r="B1" s="74"/>
      <c r="C1" s="74"/>
      <c r="D1" s="74"/>
      <c r="E1" s="74"/>
      <c r="F1" s="74"/>
      <c r="G1" s="74"/>
    </row>
    <row r="2" spans="1:7" ht="75" customHeight="1" thickBot="1" x14ac:dyDescent="0.3">
      <c r="A2" s="45" t="s">
        <v>195</v>
      </c>
      <c r="B2" s="46" t="s">
        <v>0</v>
      </c>
      <c r="C2" s="47" t="s">
        <v>1</v>
      </c>
      <c r="D2" s="47" t="s">
        <v>196</v>
      </c>
      <c r="E2" s="45" t="s">
        <v>197</v>
      </c>
      <c r="F2" s="48" t="s">
        <v>198</v>
      </c>
      <c r="G2" s="48" t="s">
        <v>199</v>
      </c>
    </row>
    <row r="3" spans="1:7" x14ac:dyDescent="0.25">
      <c r="A3" s="9" t="s">
        <v>202</v>
      </c>
      <c r="B3" s="49">
        <v>9300010011</v>
      </c>
      <c r="C3" s="49" t="s">
        <v>82</v>
      </c>
      <c r="D3" s="49" t="s">
        <v>83</v>
      </c>
      <c r="E3" s="49">
        <v>3</v>
      </c>
      <c r="F3" s="10"/>
      <c r="G3" s="11"/>
    </row>
    <row r="4" spans="1:7" x14ac:dyDescent="0.25">
      <c r="A4" s="12" t="s">
        <v>201</v>
      </c>
      <c r="B4" s="20">
        <v>9301000322</v>
      </c>
      <c r="C4" s="20" t="s">
        <v>84</v>
      </c>
      <c r="D4" s="20" t="s">
        <v>85</v>
      </c>
      <c r="E4" s="20">
        <v>5</v>
      </c>
      <c r="F4" s="13"/>
      <c r="G4" s="14"/>
    </row>
    <row r="5" spans="1:7" x14ac:dyDescent="0.25">
      <c r="A5" s="12" t="s">
        <v>203</v>
      </c>
      <c r="B5" s="20">
        <v>9301021876</v>
      </c>
      <c r="C5" s="20" t="s">
        <v>86</v>
      </c>
      <c r="D5" s="20" t="s">
        <v>87</v>
      </c>
      <c r="E5" s="20">
        <v>5</v>
      </c>
      <c r="F5" s="13"/>
      <c r="G5" s="14"/>
    </row>
    <row r="6" spans="1:7" ht="15.6" x14ac:dyDescent="0.3">
      <c r="A6" s="12" t="s">
        <v>204</v>
      </c>
      <c r="B6" s="20">
        <v>9301023925</v>
      </c>
      <c r="C6" s="20" t="s">
        <v>88</v>
      </c>
      <c r="D6" s="20" t="s">
        <v>89</v>
      </c>
      <c r="E6" s="20">
        <v>3</v>
      </c>
      <c r="F6" s="13"/>
      <c r="G6" s="14"/>
    </row>
    <row r="7" spans="1:7" x14ac:dyDescent="0.25">
      <c r="A7" s="12" t="s">
        <v>205</v>
      </c>
      <c r="B7" s="20">
        <v>9301024149</v>
      </c>
      <c r="C7" s="20" t="s">
        <v>90</v>
      </c>
      <c r="D7" s="20" t="s">
        <v>91</v>
      </c>
      <c r="E7" s="20">
        <v>3</v>
      </c>
      <c r="F7" s="13"/>
      <c r="G7" s="14"/>
    </row>
    <row r="8" spans="1:7" x14ac:dyDescent="0.25">
      <c r="A8" s="12" t="s">
        <v>206</v>
      </c>
      <c r="B8" s="20">
        <v>9301024238</v>
      </c>
      <c r="C8" s="20" t="s">
        <v>92</v>
      </c>
      <c r="D8" s="20" t="s">
        <v>93</v>
      </c>
      <c r="E8" s="20">
        <v>5</v>
      </c>
      <c r="F8" s="13"/>
      <c r="G8" s="14"/>
    </row>
    <row r="9" spans="1:7" x14ac:dyDescent="0.25">
      <c r="A9" s="12" t="s">
        <v>207</v>
      </c>
      <c r="B9" s="20">
        <v>9301026396</v>
      </c>
      <c r="C9" s="20" t="s">
        <v>94</v>
      </c>
      <c r="D9" s="20" t="s">
        <v>95</v>
      </c>
      <c r="E9" s="20">
        <v>3</v>
      </c>
      <c r="F9" s="13"/>
      <c r="G9" s="14"/>
    </row>
    <row r="10" spans="1:7" x14ac:dyDescent="0.25">
      <c r="A10" s="12" t="s">
        <v>208</v>
      </c>
      <c r="B10" s="20">
        <v>9301042606</v>
      </c>
      <c r="C10" s="20" t="s">
        <v>96</v>
      </c>
      <c r="D10" s="20" t="s">
        <v>97</v>
      </c>
      <c r="E10" s="20">
        <v>3</v>
      </c>
      <c r="F10" s="13"/>
      <c r="G10" s="14"/>
    </row>
    <row r="11" spans="1:7" x14ac:dyDescent="0.25">
      <c r="A11" s="12" t="s">
        <v>209</v>
      </c>
      <c r="B11" s="20">
        <v>9301045158</v>
      </c>
      <c r="C11" s="20" t="s">
        <v>98</v>
      </c>
      <c r="D11" s="20" t="s">
        <v>99</v>
      </c>
      <c r="E11" s="20">
        <v>5</v>
      </c>
      <c r="F11" s="13"/>
      <c r="G11" s="14"/>
    </row>
    <row r="12" spans="1:7" x14ac:dyDescent="0.25">
      <c r="A12" s="12" t="s">
        <v>210</v>
      </c>
      <c r="B12" s="20">
        <v>9301047180</v>
      </c>
      <c r="C12" s="20" t="s">
        <v>100</v>
      </c>
      <c r="D12" s="20" t="s">
        <v>101</v>
      </c>
      <c r="E12" s="20">
        <v>3</v>
      </c>
      <c r="F12" s="13"/>
      <c r="G12" s="14"/>
    </row>
    <row r="13" spans="1:7" x14ac:dyDescent="0.25">
      <c r="A13" s="12" t="s">
        <v>211</v>
      </c>
      <c r="B13" s="20">
        <v>9301055161</v>
      </c>
      <c r="C13" s="20" t="s">
        <v>102</v>
      </c>
      <c r="D13" s="20" t="s">
        <v>103</v>
      </c>
      <c r="E13" s="20">
        <v>10</v>
      </c>
      <c r="F13" s="13"/>
      <c r="G13" s="14"/>
    </row>
    <row r="14" spans="1:7" x14ac:dyDescent="0.25">
      <c r="A14" s="12" t="s">
        <v>212</v>
      </c>
      <c r="B14" s="20">
        <v>9301064928</v>
      </c>
      <c r="C14" s="20" t="s">
        <v>104</v>
      </c>
      <c r="D14" s="20" t="s">
        <v>105</v>
      </c>
      <c r="E14" s="20">
        <v>5</v>
      </c>
      <c r="F14" s="13"/>
      <c r="G14" s="14"/>
    </row>
    <row r="15" spans="1:7" x14ac:dyDescent="0.25">
      <c r="A15" s="12" t="s">
        <v>213</v>
      </c>
      <c r="B15" s="21">
        <v>9301084154</v>
      </c>
      <c r="C15" s="21" t="s">
        <v>106</v>
      </c>
      <c r="D15" s="21" t="s">
        <v>107</v>
      </c>
      <c r="E15" s="21">
        <v>10</v>
      </c>
      <c r="F15" s="13"/>
      <c r="G15" s="14"/>
    </row>
    <row r="16" spans="1:7" x14ac:dyDescent="0.25">
      <c r="A16" s="12" t="s">
        <v>214</v>
      </c>
      <c r="B16" s="21">
        <v>9301084425</v>
      </c>
      <c r="C16" s="21" t="s">
        <v>108</v>
      </c>
      <c r="D16" s="21" t="s">
        <v>109</v>
      </c>
      <c r="E16" s="21">
        <v>5</v>
      </c>
      <c r="F16" s="13"/>
      <c r="G16" s="14"/>
    </row>
    <row r="17" spans="1:7" x14ac:dyDescent="0.25">
      <c r="A17" s="12" t="s">
        <v>215</v>
      </c>
      <c r="B17" s="21">
        <v>9301084426</v>
      </c>
      <c r="C17" s="21" t="s">
        <v>110</v>
      </c>
      <c r="D17" s="21" t="s">
        <v>111</v>
      </c>
      <c r="E17" s="21">
        <v>5</v>
      </c>
      <c r="F17" s="13"/>
      <c r="G17" s="14"/>
    </row>
    <row r="18" spans="1:7" x14ac:dyDescent="0.25">
      <c r="A18" s="12" t="s">
        <v>216</v>
      </c>
      <c r="B18" s="21">
        <v>9301085876</v>
      </c>
      <c r="C18" s="21" t="s">
        <v>112</v>
      </c>
      <c r="D18" s="21" t="s">
        <v>113</v>
      </c>
      <c r="E18" s="21">
        <v>90</v>
      </c>
      <c r="F18" s="13"/>
      <c r="G18" s="14"/>
    </row>
    <row r="19" spans="1:7" x14ac:dyDescent="0.25">
      <c r="A19" s="12" t="s">
        <v>217</v>
      </c>
      <c r="B19" s="21">
        <v>9301089047</v>
      </c>
      <c r="C19" s="21" t="s">
        <v>114</v>
      </c>
      <c r="D19" s="21" t="s">
        <v>115</v>
      </c>
      <c r="E19" s="21">
        <v>10</v>
      </c>
      <c r="F19" s="13"/>
      <c r="G19" s="14"/>
    </row>
    <row r="20" spans="1:7" x14ac:dyDescent="0.25">
      <c r="A20" s="12" t="s">
        <v>218</v>
      </c>
      <c r="B20" s="21">
        <v>9301091975</v>
      </c>
      <c r="C20" s="21" t="s">
        <v>116</v>
      </c>
      <c r="D20" s="21" t="s">
        <v>117</v>
      </c>
      <c r="E20" s="21">
        <v>30</v>
      </c>
      <c r="F20" s="13"/>
      <c r="G20" s="14"/>
    </row>
    <row r="21" spans="1:7" x14ac:dyDescent="0.25">
      <c r="A21" s="12" t="s">
        <v>219</v>
      </c>
      <c r="B21" s="21">
        <v>9301092191</v>
      </c>
      <c r="C21" s="21" t="s">
        <v>118</v>
      </c>
      <c r="D21" s="21" t="s">
        <v>119</v>
      </c>
      <c r="E21" s="21">
        <v>50</v>
      </c>
      <c r="F21" s="13"/>
      <c r="G21" s="14"/>
    </row>
    <row r="22" spans="1:7" x14ac:dyDescent="0.25">
      <c r="A22" s="12" t="s">
        <v>220</v>
      </c>
      <c r="B22" s="21">
        <v>9301096410</v>
      </c>
      <c r="C22" s="21" t="s">
        <v>120</v>
      </c>
      <c r="D22" s="21" t="s">
        <v>121</v>
      </c>
      <c r="E22" s="21">
        <v>5</v>
      </c>
      <c r="F22" s="13"/>
      <c r="G22" s="14"/>
    </row>
    <row r="23" spans="1:7" x14ac:dyDescent="0.25">
      <c r="A23" s="12" t="s">
        <v>221</v>
      </c>
      <c r="B23" s="21">
        <v>9301099157</v>
      </c>
      <c r="C23" s="21" t="s">
        <v>122</v>
      </c>
      <c r="D23" s="21" t="s">
        <v>123</v>
      </c>
      <c r="E23" s="21">
        <v>10</v>
      </c>
      <c r="F23" s="13"/>
      <c r="G23" s="14"/>
    </row>
    <row r="24" spans="1:7" x14ac:dyDescent="0.25">
      <c r="A24" s="12" t="s">
        <v>222</v>
      </c>
      <c r="B24" s="21">
        <v>9301099342</v>
      </c>
      <c r="C24" s="21" t="s">
        <v>124</v>
      </c>
      <c r="D24" s="21" t="s">
        <v>125</v>
      </c>
      <c r="E24" s="21">
        <v>5</v>
      </c>
      <c r="F24" s="13"/>
      <c r="G24" s="14"/>
    </row>
    <row r="25" spans="1:7" x14ac:dyDescent="0.25">
      <c r="A25" s="12" t="s">
        <v>223</v>
      </c>
      <c r="B25" s="21">
        <v>9301104475</v>
      </c>
      <c r="C25" s="21" t="s">
        <v>126</v>
      </c>
      <c r="D25" s="21" t="s">
        <v>127</v>
      </c>
      <c r="E25" s="21">
        <v>5</v>
      </c>
      <c r="F25" s="13"/>
      <c r="G25" s="14"/>
    </row>
    <row r="26" spans="1:7" x14ac:dyDescent="0.25">
      <c r="A26" s="12" t="s">
        <v>224</v>
      </c>
      <c r="B26" s="21">
        <v>9301162116</v>
      </c>
      <c r="C26" s="21" t="s">
        <v>128</v>
      </c>
      <c r="D26" s="21" t="s">
        <v>129</v>
      </c>
      <c r="E26" s="21">
        <v>3</v>
      </c>
      <c r="F26" s="13"/>
      <c r="G26" s="14"/>
    </row>
    <row r="27" spans="1:7" x14ac:dyDescent="0.25">
      <c r="A27" s="12" t="s">
        <v>229</v>
      </c>
      <c r="B27" s="21">
        <v>9301040001</v>
      </c>
      <c r="C27" s="21" t="s">
        <v>130</v>
      </c>
      <c r="D27" s="21" t="s">
        <v>131</v>
      </c>
      <c r="E27" s="21">
        <v>30</v>
      </c>
      <c r="F27" s="13"/>
      <c r="G27" s="14"/>
    </row>
    <row r="28" spans="1:7" x14ac:dyDescent="0.25">
      <c r="A28" s="12" t="s">
        <v>230</v>
      </c>
      <c r="B28" s="22">
        <v>9300010012</v>
      </c>
      <c r="C28" s="22" t="s">
        <v>132</v>
      </c>
      <c r="D28" s="4" t="s">
        <v>133</v>
      </c>
      <c r="E28" s="22">
        <v>60</v>
      </c>
      <c r="F28" s="13"/>
      <c r="G28" s="14"/>
    </row>
    <row r="29" spans="1:7" x14ac:dyDescent="0.25">
      <c r="A29" s="12" t="s">
        <v>231</v>
      </c>
      <c r="B29" s="22">
        <v>9300010013</v>
      </c>
      <c r="C29" s="22" t="s">
        <v>134</v>
      </c>
      <c r="D29" s="22" t="s">
        <v>135</v>
      </c>
      <c r="E29" s="22">
        <v>30</v>
      </c>
      <c r="F29" s="13"/>
      <c r="G29" s="14"/>
    </row>
    <row r="30" spans="1:7" x14ac:dyDescent="0.25">
      <c r="A30" s="12" t="s">
        <v>232</v>
      </c>
      <c r="B30" s="22">
        <v>9300010014</v>
      </c>
      <c r="C30" s="22" t="s">
        <v>136</v>
      </c>
      <c r="D30" s="22" t="s">
        <v>137</v>
      </c>
      <c r="E30" s="22">
        <v>60</v>
      </c>
      <c r="F30" s="13"/>
      <c r="G30" s="14"/>
    </row>
    <row r="31" spans="1:7" x14ac:dyDescent="0.25">
      <c r="A31" s="12" t="s">
        <v>233</v>
      </c>
      <c r="B31" s="22">
        <v>9300010015</v>
      </c>
      <c r="C31" s="22" t="s">
        <v>138</v>
      </c>
      <c r="D31" s="22" t="s">
        <v>139</v>
      </c>
      <c r="E31" s="22">
        <v>60</v>
      </c>
      <c r="F31" s="13"/>
      <c r="G31" s="14"/>
    </row>
    <row r="32" spans="1:7" x14ac:dyDescent="0.25">
      <c r="A32" s="12" t="s">
        <v>234</v>
      </c>
      <c r="B32" s="22">
        <v>9300010016</v>
      </c>
      <c r="C32" s="22" t="s">
        <v>138</v>
      </c>
      <c r="D32" s="22" t="s">
        <v>140</v>
      </c>
      <c r="E32" s="22">
        <v>60</v>
      </c>
      <c r="F32" s="13"/>
      <c r="G32" s="14"/>
    </row>
    <row r="33" spans="1:7" x14ac:dyDescent="0.25">
      <c r="A33" s="12" t="s">
        <v>235</v>
      </c>
      <c r="B33" s="22">
        <v>9300010017</v>
      </c>
      <c r="C33" s="22" t="s">
        <v>141</v>
      </c>
      <c r="D33" s="22" t="s">
        <v>142</v>
      </c>
      <c r="E33" s="22">
        <v>60</v>
      </c>
      <c r="F33" s="13"/>
      <c r="G33" s="14"/>
    </row>
    <row r="34" spans="1:7" x14ac:dyDescent="0.25">
      <c r="A34" s="12" t="s">
        <v>236</v>
      </c>
      <c r="B34" s="22">
        <v>9300010018</v>
      </c>
      <c r="C34" s="22" t="s">
        <v>143</v>
      </c>
      <c r="D34" s="22" t="s">
        <v>144</v>
      </c>
      <c r="E34" s="22">
        <v>2</v>
      </c>
      <c r="F34" s="13"/>
      <c r="G34" s="14"/>
    </row>
    <row r="35" spans="1:7" x14ac:dyDescent="0.25">
      <c r="A35" s="12" t="s">
        <v>237</v>
      </c>
      <c r="B35" s="22">
        <v>9300010019</v>
      </c>
      <c r="C35" s="22" t="s">
        <v>145</v>
      </c>
      <c r="D35" s="22" t="s">
        <v>146</v>
      </c>
      <c r="E35" s="22">
        <v>2</v>
      </c>
      <c r="F35" s="13"/>
      <c r="G35" s="14"/>
    </row>
    <row r="36" spans="1:7" x14ac:dyDescent="0.25">
      <c r="A36" s="12" t="s">
        <v>238</v>
      </c>
      <c r="B36" s="23">
        <v>9301026397</v>
      </c>
      <c r="C36" s="23" t="s">
        <v>147</v>
      </c>
      <c r="D36" s="23" t="s">
        <v>148</v>
      </c>
      <c r="E36" s="23">
        <v>5</v>
      </c>
      <c r="F36" s="13"/>
      <c r="G36" s="14"/>
    </row>
    <row r="37" spans="1:7" x14ac:dyDescent="0.25">
      <c r="A37" s="12" t="s">
        <v>239</v>
      </c>
      <c r="B37" s="23">
        <v>9301026398</v>
      </c>
      <c r="C37" s="23" t="s">
        <v>149</v>
      </c>
      <c r="D37" s="23" t="s">
        <v>150</v>
      </c>
      <c r="E37" s="23">
        <v>5</v>
      </c>
      <c r="F37" s="13"/>
      <c r="G37" s="14"/>
    </row>
    <row r="38" spans="1:7" x14ac:dyDescent="0.25">
      <c r="A38" s="12" t="s">
        <v>240</v>
      </c>
      <c r="B38" s="23">
        <v>9301026399</v>
      </c>
      <c r="C38" s="23" t="s">
        <v>151</v>
      </c>
      <c r="D38" s="23" t="s">
        <v>152</v>
      </c>
      <c r="E38" s="23">
        <v>5</v>
      </c>
      <c r="F38" s="13"/>
      <c r="G38" s="14"/>
    </row>
    <row r="39" spans="1:7" x14ac:dyDescent="0.25">
      <c r="A39" s="12" t="s">
        <v>241</v>
      </c>
      <c r="B39" s="23">
        <v>9301026400</v>
      </c>
      <c r="C39" s="23" t="s">
        <v>153</v>
      </c>
      <c r="D39" s="23" t="s">
        <v>154</v>
      </c>
      <c r="E39" s="23">
        <v>5</v>
      </c>
      <c r="F39" s="13"/>
      <c r="G39" s="14"/>
    </row>
    <row r="40" spans="1:7" x14ac:dyDescent="0.25">
      <c r="A40" s="12" t="s">
        <v>242</v>
      </c>
      <c r="B40" s="23">
        <v>9301026401</v>
      </c>
      <c r="C40" s="23" t="s">
        <v>155</v>
      </c>
      <c r="D40" s="23" t="s">
        <v>156</v>
      </c>
      <c r="E40" s="23">
        <v>10</v>
      </c>
      <c r="F40" s="13"/>
      <c r="G40" s="14"/>
    </row>
    <row r="41" spans="1:7" x14ac:dyDescent="0.25">
      <c r="A41" s="12" t="s">
        <v>243</v>
      </c>
      <c r="B41" s="23">
        <v>9301026402</v>
      </c>
      <c r="C41" s="23" t="s">
        <v>157</v>
      </c>
      <c r="D41" s="23" t="s">
        <v>158</v>
      </c>
      <c r="E41" s="23">
        <v>5</v>
      </c>
      <c r="F41" s="13"/>
      <c r="G41" s="14"/>
    </row>
    <row r="42" spans="1:7" x14ac:dyDescent="0.25">
      <c r="A42" s="12" t="s">
        <v>244</v>
      </c>
      <c r="B42" s="23">
        <v>9301026403</v>
      </c>
      <c r="C42" s="23" t="s">
        <v>159</v>
      </c>
      <c r="D42" s="23" t="s">
        <v>160</v>
      </c>
      <c r="E42" s="23">
        <v>15</v>
      </c>
      <c r="F42" s="13"/>
      <c r="G42" s="14"/>
    </row>
    <row r="43" spans="1:7" x14ac:dyDescent="0.25">
      <c r="A43" s="12" t="s">
        <v>245</v>
      </c>
      <c r="B43" s="23">
        <v>9301026404</v>
      </c>
      <c r="C43" s="23" t="s">
        <v>161</v>
      </c>
      <c r="D43" s="23" t="s">
        <v>162</v>
      </c>
      <c r="E43" s="23">
        <v>5</v>
      </c>
      <c r="F43" s="13"/>
      <c r="G43" s="14"/>
    </row>
    <row r="44" spans="1:7" x14ac:dyDescent="0.25">
      <c r="A44" s="12" t="s">
        <v>246</v>
      </c>
      <c r="B44" s="23">
        <v>9301026405</v>
      </c>
      <c r="C44" s="23" t="s">
        <v>163</v>
      </c>
      <c r="D44" s="23" t="s">
        <v>164</v>
      </c>
      <c r="E44" s="23">
        <v>5</v>
      </c>
      <c r="F44" s="13"/>
      <c r="G44" s="14"/>
    </row>
    <row r="45" spans="1:7" x14ac:dyDescent="0.25">
      <c r="A45" s="12" t="s">
        <v>247</v>
      </c>
      <c r="B45" s="23">
        <v>9301026406</v>
      </c>
      <c r="C45" s="23" t="s">
        <v>165</v>
      </c>
      <c r="D45" s="23" t="s">
        <v>166</v>
      </c>
      <c r="E45" s="23">
        <v>5</v>
      </c>
      <c r="F45" s="13"/>
      <c r="G45" s="14"/>
    </row>
    <row r="46" spans="1:7" x14ac:dyDescent="0.25">
      <c r="A46" s="12" t="s">
        <v>248</v>
      </c>
      <c r="B46" s="23">
        <v>9301026407</v>
      </c>
      <c r="C46" s="23" t="s">
        <v>167</v>
      </c>
      <c r="D46" s="23" t="s">
        <v>168</v>
      </c>
      <c r="E46" s="23">
        <v>5</v>
      </c>
      <c r="F46" s="13"/>
      <c r="G46" s="14"/>
    </row>
    <row r="47" spans="1:7" x14ac:dyDescent="0.25">
      <c r="A47" s="12" t="s">
        <v>249</v>
      </c>
      <c r="B47" s="23">
        <v>9301026408</v>
      </c>
      <c r="C47" s="23" t="s">
        <v>169</v>
      </c>
      <c r="D47" s="23" t="s">
        <v>170</v>
      </c>
      <c r="E47" s="23">
        <v>10</v>
      </c>
      <c r="F47" s="13"/>
      <c r="G47" s="14"/>
    </row>
    <row r="48" spans="1:7" x14ac:dyDescent="0.25">
      <c r="A48" s="12" t="s">
        <v>250</v>
      </c>
      <c r="B48" s="22">
        <v>9300010020</v>
      </c>
      <c r="C48" s="22" t="s">
        <v>171</v>
      </c>
      <c r="D48" s="22" t="s">
        <v>172</v>
      </c>
      <c r="E48" s="22">
        <v>2</v>
      </c>
      <c r="F48" s="13"/>
      <c r="G48" s="14"/>
    </row>
    <row r="49" spans="1:7" x14ac:dyDescent="0.25">
      <c r="A49" s="12" t="s">
        <v>251</v>
      </c>
      <c r="B49" s="4">
        <v>4232110940</v>
      </c>
      <c r="C49" s="24" t="s">
        <v>173</v>
      </c>
      <c r="D49" s="24" t="s">
        <v>174</v>
      </c>
      <c r="E49" s="24">
        <v>10</v>
      </c>
      <c r="F49" s="13"/>
      <c r="G49" s="14"/>
    </row>
    <row r="50" spans="1:7" x14ac:dyDescent="0.25">
      <c r="A50" s="12" t="s">
        <v>252</v>
      </c>
      <c r="B50" s="24">
        <v>4232110944</v>
      </c>
      <c r="C50" s="24" t="s">
        <v>173</v>
      </c>
      <c r="D50" s="24" t="s">
        <v>175</v>
      </c>
      <c r="E50" s="24">
        <v>10</v>
      </c>
      <c r="F50" s="13"/>
      <c r="G50" s="14"/>
    </row>
    <row r="51" spans="1:7" x14ac:dyDescent="0.25">
      <c r="A51" s="12" t="s">
        <v>253</v>
      </c>
      <c r="B51" s="4">
        <v>4249117430</v>
      </c>
      <c r="C51" s="24" t="s">
        <v>173</v>
      </c>
      <c r="D51" s="24" t="s">
        <v>176</v>
      </c>
      <c r="E51" s="24">
        <v>10</v>
      </c>
      <c r="F51" s="13"/>
      <c r="G51" s="14"/>
    </row>
    <row r="52" spans="1:7" ht="15.6" x14ac:dyDescent="0.3">
      <c r="A52" s="12" t="s">
        <v>254</v>
      </c>
      <c r="B52" s="19">
        <v>4472130002</v>
      </c>
      <c r="C52" s="24" t="s">
        <v>177</v>
      </c>
      <c r="D52" s="24" t="s">
        <v>178</v>
      </c>
      <c r="E52" s="24">
        <v>10</v>
      </c>
      <c r="F52" s="13"/>
      <c r="G52" s="14"/>
    </row>
    <row r="53" spans="1:7" x14ac:dyDescent="0.25">
      <c r="A53" s="12" t="s">
        <v>255</v>
      </c>
      <c r="B53" s="19">
        <v>4239117501</v>
      </c>
      <c r="C53" s="24" t="s">
        <v>179</v>
      </c>
      <c r="D53" s="24" t="s">
        <v>180</v>
      </c>
      <c r="E53" s="24">
        <v>10</v>
      </c>
      <c r="F53" s="13"/>
      <c r="G53" s="14"/>
    </row>
    <row r="54" spans="1:7" x14ac:dyDescent="0.25">
      <c r="A54" s="12" t="s">
        <v>256</v>
      </c>
      <c r="B54" s="19">
        <v>4232110945</v>
      </c>
      <c r="C54" s="53" t="s">
        <v>265</v>
      </c>
      <c r="D54" s="26" t="s">
        <v>181</v>
      </c>
      <c r="E54" s="24">
        <v>10</v>
      </c>
      <c r="F54" s="13"/>
      <c r="G54" s="14"/>
    </row>
    <row r="55" spans="1:7" x14ac:dyDescent="0.25">
      <c r="A55" s="12" t="s">
        <v>257</v>
      </c>
      <c r="B55" s="19">
        <v>4232110946</v>
      </c>
      <c r="C55" s="53" t="s">
        <v>265</v>
      </c>
      <c r="D55" s="26" t="s">
        <v>182</v>
      </c>
      <c r="E55" s="24">
        <v>10</v>
      </c>
      <c r="F55" s="13"/>
      <c r="G55" s="14"/>
    </row>
    <row r="56" spans="1:7" x14ac:dyDescent="0.25">
      <c r="A56" s="12" t="s">
        <v>258</v>
      </c>
      <c r="B56" s="25">
        <v>4232110947</v>
      </c>
      <c r="C56" s="53" t="s">
        <v>183</v>
      </c>
      <c r="D56" s="26" t="s">
        <v>184</v>
      </c>
      <c r="E56" s="24">
        <v>10</v>
      </c>
      <c r="F56" s="13"/>
      <c r="G56" s="14"/>
    </row>
    <row r="57" spans="1:7" x14ac:dyDescent="0.25">
      <c r="A57" s="12" t="s">
        <v>259</v>
      </c>
      <c r="B57" s="19">
        <v>4232110948</v>
      </c>
      <c r="C57" s="53" t="s">
        <v>265</v>
      </c>
      <c r="D57" s="24" t="s">
        <v>185</v>
      </c>
      <c r="E57" s="24">
        <v>5</v>
      </c>
      <c r="F57" s="13"/>
      <c r="G57" s="14"/>
    </row>
    <row r="58" spans="1:7" x14ac:dyDescent="0.25">
      <c r="A58" s="12" t="s">
        <v>260</v>
      </c>
      <c r="B58" s="19">
        <v>4249150022</v>
      </c>
      <c r="C58" s="24" t="s">
        <v>186</v>
      </c>
      <c r="D58" s="27" t="s">
        <v>187</v>
      </c>
      <c r="E58" s="24">
        <v>20</v>
      </c>
      <c r="F58" s="13"/>
      <c r="G58" s="14"/>
    </row>
    <row r="59" spans="1:7" x14ac:dyDescent="0.25">
      <c r="A59" s="12" t="s">
        <v>261</v>
      </c>
      <c r="B59" s="19">
        <v>4249150023</v>
      </c>
      <c r="C59" s="53" t="s">
        <v>188</v>
      </c>
      <c r="D59" s="26" t="s">
        <v>189</v>
      </c>
      <c r="E59" s="24">
        <v>5</v>
      </c>
      <c r="F59" s="13"/>
      <c r="G59" s="14"/>
    </row>
    <row r="60" spans="1:7" ht="15.6" x14ac:dyDescent="0.3">
      <c r="A60" s="12" t="s">
        <v>262</v>
      </c>
      <c r="B60" s="19">
        <v>4472130001</v>
      </c>
      <c r="C60" s="53" t="s">
        <v>190</v>
      </c>
      <c r="D60" s="26" t="s">
        <v>191</v>
      </c>
      <c r="E60" s="24">
        <v>5</v>
      </c>
      <c r="F60" s="13"/>
      <c r="G60" s="14"/>
    </row>
    <row r="61" spans="1:7" x14ac:dyDescent="0.25">
      <c r="A61" s="12" t="s">
        <v>263</v>
      </c>
      <c r="B61" s="19">
        <v>4249150024</v>
      </c>
      <c r="C61" s="53" t="s">
        <v>188</v>
      </c>
      <c r="D61" s="28" t="s">
        <v>192</v>
      </c>
      <c r="E61" s="24">
        <v>10</v>
      </c>
      <c r="F61" s="13"/>
      <c r="G61" s="14"/>
    </row>
    <row r="62" spans="1:7" ht="16.5" thickBot="1" x14ac:dyDescent="0.3">
      <c r="A62" s="15" t="s">
        <v>264</v>
      </c>
      <c r="B62" s="50">
        <v>4249117435</v>
      </c>
      <c r="C62" s="54" t="s">
        <v>193</v>
      </c>
      <c r="D62" s="51" t="s">
        <v>194</v>
      </c>
      <c r="E62" s="52">
        <v>10</v>
      </c>
      <c r="F62" s="16"/>
      <c r="G62" s="17"/>
    </row>
    <row r="63" spans="1:7" ht="16.5" thickBot="1" x14ac:dyDescent="0.3">
      <c r="E63" s="2">
        <f>SUM(E3:E62)</f>
        <v>862</v>
      </c>
      <c r="F63" s="32" t="s">
        <v>225</v>
      </c>
      <c r="G63" s="18"/>
    </row>
  </sheetData>
  <mergeCells count="1"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Header xml:space="preserve">&amp;R&amp;"-,Félkövér"&amp;U1/A  sz. melléklet&amp;U
T-344/2016. &amp;"-,Normál"  </oddHeader>
    <oddFooter>&amp;C&amp;P.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L15" sqref="L15"/>
    </sheetView>
  </sheetViews>
  <sheetFormatPr defaultColWidth="8.85546875" defaultRowHeight="15.75" x14ac:dyDescent="0.25"/>
  <cols>
    <col min="1" max="1" width="3.42578125" style="2" customWidth="1"/>
    <col min="2" max="2" width="13" style="2" customWidth="1"/>
    <col min="3" max="3" width="37.7109375" style="2" customWidth="1"/>
    <col min="4" max="4" width="25.85546875" style="2" customWidth="1"/>
    <col min="5" max="5" width="9.5703125" style="2" customWidth="1"/>
    <col min="6" max="6" width="16.42578125" style="2" customWidth="1"/>
    <col min="7" max="7" width="13.5703125" style="2" customWidth="1"/>
    <col min="8" max="8" width="3.85546875" style="2" customWidth="1"/>
    <col min="9" max="16384" width="8.85546875" style="2"/>
  </cols>
  <sheetData>
    <row r="1" spans="1:7" ht="48.6" customHeight="1" thickBot="1" x14ac:dyDescent="0.3">
      <c r="A1" s="75" t="s">
        <v>273</v>
      </c>
      <c r="B1" s="75"/>
      <c r="C1" s="75"/>
      <c r="D1" s="75"/>
      <c r="E1" s="75"/>
      <c r="F1" s="75"/>
      <c r="G1" s="75"/>
    </row>
    <row r="2" spans="1:7" ht="78" customHeight="1" thickBot="1" x14ac:dyDescent="0.3">
      <c r="A2" s="57" t="s">
        <v>195</v>
      </c>
      <c r="B2" s="55" t="s">
        <v>0</v>
      </c>
      <c r="C2" s="56" t="s">
        <v>1</v>
      </c>
      <c r="D2" s="56" t="s">
        <v>196</v>
      </c>
      <c r="E2" s="58" t="s">
        <v>197</v>
      </c>
      <c r="F2" s="48" t="s">
        <v>198</v>
      </c>
      <c r="G2" s="48" t="s">
        <v>199</v>
      </c>
    </row>
    <row r="3" spans="1:7" ht="19.899999999999999" customHeight="1" x14ac:dyDescent="0.25">
      <c r="A3" s="64" t="s">
        <v>202</v>
      </c>
      <c r="B3" s="65">
        <v>8431614714</v>
      </c>
      <c r="C3" s="65" t="s">
        <v>266</v>
      </c>
      <c r="D3" s="65" t="s">
        <v>267</v>
      </c>
      <c r="E3" s="65">
        <v>300</v>
      </c>
      <c r="F3" s="66"/>
      <c r="G3" s="11"/>
    </row>
    <row r="4" spans="1:7" ht="18.600000000000001" customHeight="1" x14ac:dyDescent="0.25">
      <c r="A4" s="67" t="s">
        <v>201</v>
      </c>
      <c r="B4" s="68">
        <v>8431321312</v>
      </c>
      <c r="C4" s="68" t="s">
        <v>268</v>
      </c>
      <c r="D4" s="68" t="s">
        <v>269</v>
      </c>
      <c r="E4" s="68">
        <v>30</v>
      </c>
      <c r="F4" s="69"/>
      <c r="G4" s="14"/>
    </row>
    <row r="5" spans="1:7" ht="21" customHeight="1" x14ac:dyDescent="0.25">
      <c r="A5" s="67" t="s">
        <v>203</v>
      </c>
      <c r="B5" s="68">
        <v>8441311034</v>
      </c>
      <c r="C5" s="68" t="s">
        <v>270</v>
      </c>
      <c r="D5" s="68" t="s">
        <v>271</v>
      </c>
      <c r="E5" s="68">
        <v>100</v>
      </c>
      <c r="F5" s="69"/>
      <c r="G5" s="14"/>
    </row>
    <row r="6" spans="1:7" ht="18" customHeight="1" thickBot="1" x14ac:dyDescent="0.3">
      <c r="A6" s="70" t="s">
        <v>204</v>
      </c>
      <c r="B6" s="71">
        <v>8441311104</v>
      </c>
      <c r="C6" s="71" t="s">
        <v>14</v>
      </c>
      <c r="D6" s="71" t="s">
        <v>272</v>
      </c>
      <c r="E6" s="71">
        <v>600</v>
      </c>
      <c r="F6" s="72"/>
      <c r="G6" s="17"/>
    </row>
    <row r="7" spans="1:7" ht="16.5" thickBot="1" x14ac:dyDescent="0.3">
      <c r="E7" s="2">
        <f>SUM(E3:E6)</f>
        <v>1030</v>
      </c>
      <c r="F7" s="32" t="s">
        <v>225</v>
      </c>
      <c r="G7" s="18"/>
    </row>
  </sheetData>
  <mergeCells count="1">
    <mergeCell ref="A1:G1"/>
  </mergeCells>
  <printOptions horizontalCentered="1"/>
  <pageMargins left="0.31496062992125984" right="0.31496062992125984" top="1.1417322834645669" bottom="0.74803149606299213" header="0.51181102362204722" footer="0.31496062992125984"/>
  <pageSetup paperSize="9" scale="105" orientation="landscape" r:id="rId1"/>
  <headerFooter>
    <oddHeader xml:space="preserve">&amp;R&amp;"-,Félkövér"&amp;U1/A  sz. melléklet&amp;U
T-344/2016.  &amp;"-,Normál"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I. ICS-KCSV7</vt:lpstr>
      <vt:lpstr>II. T5C5 </vt:lpstr>
      <vt:lpstr>III. TW6000</vt:lpstr>
      <vt:lpstr>IV. combino</vt:lpstr>
      <vt:lpstr>V. MFAV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2017-10-16T09:32:04Z</dcterms:created>
  <dcterms:modified xsi:type="dcterms:W3CDTF">2017-10-16T09:32:06Z</dcterms:modified>
</cp:coreProperties>
</file>