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24915" windowHeight="11505"/>
  </bookViews>
  <sheets>
    <sheet name="Minta" sheetId="1" r:id="rId1"/>
  </sheets>
  <calcPr calcId="145621"/>
</workbook>
</file>

<file path=xl/calcChain.xml><?xml version="1.0" encoding="utf-8"?>
<calcChain xmlns="http://schemas.openxmlformats.org/spreadsheetml/2006/main">
  <c r="G8" i="1" l="1"/>
  <c r="G13" i="1" l="1"/>
  <c r="G9" i="1"/>
  <c r="G7" i="1"/>
  <c r="G5" i="1"/>
  <c r="G6" i="1"/>
  <c r="G10" i="1" l="1"/>
</calcChain>
</file>

<file path=xl/sharedStrings.xml><?xml version="1.0" encoding="utf-8"?>
<sst xmlns="http://schemas.openxmlformats.org/spreadsheetml/2006/main" count="50" uniqueCount="27">
  <si>
    <t>x</t>
  </si>
  <si>
    <t>Jogszabályi előírásoknak megfelelő éves felülvizsgálat elvégzése, hologramos matricával történő igazolása</t>
  </si>
  <si>
    <t>Hatósági előírások változásainak (pl. Áfa-változás) megfelelő módosítások, átprogramozások elvégzése.  Társasági adatváltozások (pl. adószám változás) szerinti módosítások, beállítások elvégzése;  új gyűjtőtételek, megnevezések, árváltozások beprogramozása</t>
  </si>
  <si>
    <t xml:space="preserve">Szükség esetén (pl. hosszabb szervizelés) cseregép biztosítása </t>
  </si>
  <si>
    <t>A sor: összesen:</t>
  </si>
  <si>
    <t>……………………, 2017. év ................... hó ........ nap</t>
  </si>
  <si>
    <t>Ajánlattevő cégszerű aláírása</t>
  </si>
  <si>
    <t>Ajánlati ár 12 hónapra
ÁFA nélkül
(Ft/12 hó)</t>
  </si>
  <si>
    <t>2. számú melléklet</t>
  </si>
  <si>
    <r>
      <t>Ajánlati egységárak táblázata</t>
    </r>
    <r>
      <rPr>
        <u/>
        <sz val="12"/>
        <color theme="1"/>
        <rFont val="Times New Roman"/>
        <family val="1"/>
        <charset val="238"/>
      </rPr>
      <t> </t>
    </r>
  </si>
  <si>
    <t>5 db (meglévő) Euro-150TE Flexy (A014) típusú pénztárgép karbantartása</t>
  </si>
  <si>
    <t>Ajánlati egységár ÁFA nélkül 
(Ft/óra)</t>
  </si>
  <si>
    <t>Ajánlati ár ÁFA nélkül
(Ft/12 hó)</t>
  </si>
  <si>
    <t>B sor: Eseti hibaelhárítás rezsióradíja évi 50 órával számolva</t>
  </si>
  <si>
    <t>…………………………………………..</t>
  </si>
  <si>
    <t>Cserekészülék 
1 db átalánydíja
(Ft/12 hó)</t>
  </si>
  <si>
    <t>Felülvizsgálat+ kiszállás+ matrica 
1 alkalom/db/év
(Ft/db/alkalom)</t>
  </si>
  <si>
    <t>Módosítás+kiszállás
2 alkalom/darab/év
(Ft/db/alkalom)</t>
  </si>
  <si>
    <t>Karbantartás 
3 alkalom/db/év
(Ft/db/alkalom)</t>
  </si>
  <si>
    <t>Gépszalag 
50/db/év
(Ft/db)</t>
  </si>
  <si>
    <t>Működéshez szükséges kellékek: gépszalag (csere igény esetén)*</t>
  </si>
  <si>
    <r>
      <t>*</t>
    </r>
    <r>
      <rPr>
        <b/>
        <sz val="11"/>
        <color theme="1"/>
        <rFont val="Calibri"/>
        <family val="2"/>
        <charset val="238"/>
      </rPr>
      <t xml:space="preserve"> A beszerezni kívánt gépszalagok    BKV azonosítója (cikkszám): 6554320065  /Gyári azonosítója (rajzszám): 38x55x12MM</t>
    </r>
  </si>
  <si>
    <t>Megajánlott termék szállítói anyagszáma ***
(max 25 karakter)</t>
  </si>
  <si>
    <t>Megnevezés</t>
  </si>
  <si>
    <t>Megajánlott termék rajzszáma</t>
  </si>
  <si>
    <t>Kérjük az alábbi táblázatot a szállítani kívánt gépszalag tekintétben kitölteni.</t>
  </si>
  <si>
    <t>Megajánlott kiszerelési egység (Ke)      Me-ben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</si>
</sst>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u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0" fillId="0" borderId="0" xfId="0" applyFont="1"/>
    <xf numFmtId="0" fontId="7" fillId="0" borderId="4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4" xfId="0" applyFont="1" applyBorder="1"/>
    <xf numFmtId="0" fontId="0" fillId="0" borderId="17" xfId="0" applyFont="1" applyBorder="1"/>
    <xf numFmtId="0" fontId="9" fillId="3" borderId="9" xfId="0" applyFont="1" applyFill="1" applyBorder="1" applyAlignment="1" applyProtection="1">
      <alignment horizontal="left" vertical="center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8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/>
    <xf numFmtId="0" fontId="9" fillId="3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/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4" workbookViewId="0">
      <selection activeCell="B7" sqref="B7"/>
    </sheetView>
  </sheetViews>
  <sheetFormatPr defaultRowHeight="15" x14ac:dyDescent="0.25"/>
  <cols>
    <col min="1" max="1" width="31.7109375" customWidth="1"/>
    <col min="2" max="2" width="17.5703125" customWidth="1"/>
    <col min="3" max="3" width="18.42578125" customWidth="1"/>
    <col min="4" max="4" width="19" customWidth="1"/>
    <col min="5" max="5" width="18.42578125" customWidth="1"/>
    <col min="6" max="6" width="17.140625" customWidth="1"/>
    <col min="7" max="7" width="20.28515625" customWidth="1"/>
  </cols>
  <sheetData>
    <row r="1" spans="1:7" ht="15.75" x14ac:dyDescent="0.25">
      <c r="G1" s="3" t="s">
        <v>8</v>
      </c>
    </row>
    <row r="2" spans="1:7" ht="15.75" x14ac:dyDescent="0.25">
      <c r="C2" s="2" t="s">
        <v>9</v>
      </c>
    </row>
    <row r="3" spans="1:7" ht="15.75" thickBot="1" x14ac:dyDescent="0.3">
      <c r="A3" s="1"/>
    </row>
    <row r="4" spans="1:7" ht="58.5" customHeight="1" thickBot="1" x14ac:dyDescent="0.3">
      <c r="A4" s="6"/>
      <c r="B4" s="4" t="s">
        <v>18</v>
      </c>
      <c r="C4" s="4" t="s">
        <v>16</v>
      </c>
      <c r="D4" s="4" t="s">
        <v>17</v>
      </c>
      <c r="E4" s="42" t="s">
        <v>19</v>
      </c>
      <c r="F4" s="5" t="s">
        <v>15</v>
      </c>
      <c r="G4" s="5" t="s">
        <v>7</v>
      </c>
    </row>
    <row r="5" spans="1:7" ht="45" customHeight="1" thickBot="1" x14ac:dyDescent="0.3">
      <c r="A5" s="7" t="s">
        <v>10</v>
      </c>
      <c r="B5" s="26"/>
      <c r="C5" s="14" t="s">
        <v>0</v>
      </c>
      <c r="D5" s="14" t="s">
        <v>0</v>
      </c>
      <c r="E5" s="14" t="s">
        <v>0</v>
      </c>
      <c r="F5" s="14" t="s">
        <v>0</v>
      </c>
      <c r="G5" s="15">
        <f>B5*3*5</f>
        <v>0</v>
      </c>
    </row>
    <row r="6" spans="1:7" ht="66" customHeight="1" thickBot="1" x14ac:dyDescent="0.3">
      <c r="A6" s="9" t="s">
        <v>1</v>
      </c>
      <c r="B6" s="16" t="s">
        <v>0</v>
      </c>
      <c r="C6" s="27"/>
      <c r="D6" s="17" t="s">
        <v>0</v>
      </c>
      <c r="E6" s="17" t="s">
        <v>0</v>
      </c>
      <c r="F6" s="17" t="s">
        <v>0</v>
      </c>
      <c r="G6" s="18">
        <f>C6*5</f>
        <v>0</v>
      </c>
    </row>
    <row r="7" spans="1:7" ht="151.5" customHeight="1" thickBot="1" x14ac:dyDescent="0.3">
      <c r="A7" s="10" t="s">
        <v>2</v>
      </c>
      <c r="B7" s="16" t="s">
        <v>0</v>
      </c>
      <c r="C7" s="17" t="s">
        <v>0</v>
      </c>
      <c r="D7" s="27"/>
      <c r="E7" s="17" t="s">
        <v>0</v>
      </c>
      <c r="F7" s="17" t="s">
        <v>0</v>
      </c>
      <c r="G7" s="18">
        <f>D7*2*5</f>
        <v>0</v>
      </c>
    </row>
    <row r="8" spans="1:7" ht="43.5" customHeight="1" thickBot="1" x14ac:dyDescent="0.3">
      <c r="A8" s="10" t="s">
        <v>20</v>
      </c>
      <c r="B8" s="16" t="s">
        <v>0</v>
      </c>
      <c r="C8" s="17" t="s">
        <v>0</v>
      </c>
      <c r="D8" s="17" t="s">
        <v>0</v>
      </c>
      <c r="E8" s="27"/>
      <c r="F8" s="17" t="s">
        <v>0</v>
      </c>
      <c r="G8" s="18">
        <f>E8*50*5</f>
        <v>0</v>
      </c>
    </row>
    <row r="9" spans="1:7" ht="30.75" thickBot="1" x14ac:dyDescent="0.3">
      <c r="A9" s="9" t="s">
        <v>3</v>
      </c>
      <c r="B9" s="19" t="s">
        <v>0</v>
      </c>
      <c r="C9" s="20" t="s">
        <v>0</v>
      </c>
      <c r="D9" s="20" t="s">
        <v>0</v>
      </c>
      <c r="E9" s="20" t="s">
        <v>0</v>
      </c>
      <c r="F9" s="28"/>
      <c r="G9" s="21">
        <f>F9</f>
        <v>0</v>
      </c>
    </row>
    <row r="10" spans="1:7" ht="21.75" customHeight="1" thickBot="1" x14ac:dyDescent="0.3">
      <c r="A10" s="44" t="s">
        <v>4</v>
      </c>
      <c r="B10" s="45"/>
      <c r="C10" s="45"/>
      <c r="D10" s="45"/>
      <c r="E10" s="45"/>
      <c r="F10" s="46"/>
      <c r="G10" s="25">
        <f>SUM(G5:G9)</f>
        <v>0</v>
      </c>
    </row>
    <row r="11" spans="1:7" ht="15.75" thickBot="1" x14ac:dyDescent="0.3">
      <c r="A11" s="11"/>
      <c r="B11" s="12"/>
      <c r="C11" s="12"/>
      <c r="D11" s="12"/>
      <c r="E11" s="12"/>
      <c r="F11" s="12"/>
      <c r="G11" s="12"/>
    </row>
    <row r="12" spans="1:7" ht="45.75" customHeight="1" thickBot="1" x14ac:dyDescent="0.3">
      <c r="A12" s="7"/>
      <c r="B12" s="7"/>
      <c r="C12" s="7"/>
      <c r="D12" s="7"/>
      <c r="E12" s="7"/>
      <c r="F12" s="31" t="s">
        <v>11</v>
      </c>
      <c r="G12" s="22" t="s">
        <v>12</v>
      </c>
    </row>
    <row r="13" spans="1:7" ht="30.75" customHeight="1" thickBot="1" x14ac:dyDescent="0.3">
      <c r="A13" s="13" t="s">
        <v>13</v>
      </c>
      <c r="B13" s="8" t="s">
        <v>0</v>
      </c>
      <c r="C13" s="8" t="s">
        <v>0</v>
      </c>
      <c r="D13" s="8" t="s">
        <v>0</v>
      </c>
      <c r="E13" s="8" t="s">
        <v>0</v>
      </c>
      <c r="F13" s="29"/>
      <c r="G13" s="25">
        <f>F13*50</f>
        <v>0</v>
      </c>
    </row>
    <row r="14" spans="1:7" ht="16.5" customHeight="1" x14ac:dyDescent="0.25">
      <c r="A14" s="24"/>
      <c r="B14" s="24"/>
      <c r="C14" s="24"/>
      <c r="D14" s="24"/>
      <c r="E14" s="24"/>
      <c r="F14" s="24"/>
      <c r="G14" s="24"/>
    </row>
    <row r="15" spans="1:7" s="12" customFormat="1" x14ac:dyDescent="0.25">
      <c r="A15" s="30" t="s">
        <v>5</v>
      </c>
    </row>
    <row r="16" spans="1:7" s="12" customFormat="1" x14ac:dyDescent="0.25">
      <c r="A16" s="30"/>
    </row>
    <row r="17" spans="1:5" s="12" customFormat="1" ht="36.75" customHeight="1" x14ac:dyDescent="0.25">
      <c r="A17" s="30" t="s">
        <v>21</v>
      </c>
    </row>
    <row r="18" spans="1:5" s="12" customFormat="1" ht="36.75" customHeight="1" thickBot="1" x14ac:dyDescent="0.3">
      <c r="A18" s="30" t="s">
        <v>25</v>
      </c>
    </row>
    <row r="19" spans="1:5" s="12" customFormat="1" ht="36.75" customHeight="1" x14ac:dyDescent="0.25">
      <c r="A19" s="35" t="s">
        <v>23</v>
      </c>
      <c r="B19" s="32"/>
    </row>
    <row r="20" spans="1:5" s="12" customFormat="1" ht="45" x14ac:dyDescent="0.25">
      <c r="A20" s="36" t="s">
        <v>22</v>
      </c>
      <c r="B20" s="33"/>
    </row>
    <row r="21" spans="1:5" s="12" customFormat="1" ht="36.75" customHeight="1" x14ac:dyDescent="0.25">
      <c r="A21" s="37" t="s">
        <v>24</v>
      </c>
      <c r="B21" s="38"/>
    </row>
    <row r="22" spans="1:5" s="12" customFormat="1" ht="36.75" customHeight="1" thickBot="1" x14ac:dyDescent="0.3">
      <c r="A22" s="39" t="s">
        <v>26</v>
      </c>
      <c r="B22" s="34"/>
    </row>
    <row r="23" spans="1:5" s="12" customFormat="1" ht="36.75" customHeight="1" x14ac:dyDescent="0.25">
      <c r="A23" s="41"/>
      <c r="B23" s="40"/>
    </row>
    <row r="24" spans="1:5" s="12" customFormat="1" x14ac:dyDescent="0.25">
      <c r="C24" s="11"/>
      <c r="D24" s="47" t="s">
        <v>14</v>
      </c>
      <c r="E24" s="47"/>
    </row>
    <row r="25" spans="1:5" s="12" customFormat="1" x14ac:dyDescent="0.25">
      <c r="D25" s="43" t="s">
        <v>6</v>
      </c>
      <c r="E25" s="43"/>
    </row>
    <row r="26" spans="1:5" s="12" customFormat="1" x14ac:dyDescent="0.25">
      <c r="A26" s="23"/>
    </row>
    <row r="27" spans="1:5" s="12" customFormat="1" x14ac:dyDescent="0.25"/>
  </sheetData>
  <mergeCells count="3">
    <mergeCell ref="D25:E25"/>
    <mergeCell ref="A10:F10"/>
    <mergeCell ref="D24:E24"/>
  </mergeCells>
  <pageMargins left="1.299212598425197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2017-10-17T12:51:06Z</dcterms:created>
  <dcterms:modified xsi:type="dcterms:W3CDTF">2017-10-17T12:51:08Z</dcterms:modified>
</cp:coreProperties>
</file>