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105" windowWidth="15480" windowHeight="6660" tabRatio="791" activeTab="5"/>
  </bookViews>
  <sheets>
    <sheet name="a.) Tervezett Feladatok" sheetId="6" r:id="rId1"/>
    <sheet name="Hegesztési egységár táblázat 1." sheetId="3" state="hidden" r:id="rId2"/>
    <sheet name="Hegesztési egységár tábláza 2." sheetId="4" state="hidden" r:id="rId3"/>
    <sheet name="Hegesztési egységár tábláza 3." sheetId="5" state="hidden" r:id="rId4"/>
    <sheet name="b.) Havaria Feladatok" sheetId="7" r:id="rId5"/>
    <sheet name="Mindösszesen" sheetId="8" r:id="rId6"/>
  </sheets>
  <definedNames>
    <definedName name="_xlnm.Print_Titles" localSheetId="0">'a.) Tervezett Feladatok'!$1:$3</definedName>
    <definedName name="_xlnm.Print_Titles" localSheetId="2">'Hegesztési egységár tábláza 2.'!$1:$3</definedName>
    <definedName name="_xlnm.Print_Titles" localSheetId="3">'Hegesztési egységár tábláza 3.'!$1:$3</definedName>
    <definedName name="_xlnm.Print_Titles" localSheetId="1">'Hegesztési egységár táblázat 1.'!$1:$3</definedName>
    <definedName name="_xlnm.Print_Area" localSheetId="0">'a.) Tervezett Feladatok'!$A$1:$G$72</definedName>
    <definedName name="_xlnm.Print_Area" localSheetId="4">'b.) Havaria Feladatok'!$A$1:$G$47</definedName>
    <definedName name="_xlnm.Print_Area" localSheetId="2">'Hegesztési egységár tábláza 2.'!$A$1:$J$73</definedName>
    <definedName name="_xlnm.Print_Area" localSheetId="3">'Hegesztési egységár tábláza 3.'!$A$1:$J$73</definedName>
    <definedName name="_xlnm.Print_Area" localSheetId="1">'Hegesztési egységár táblázat 1.'!$A$1:$J$73</definedName>
  </definedNames>
  <calcPr calcId="145621"/>
</workbook>
</file>

<file path=xl/calcChain.xml><?xml version="1.0" encoding="utf-8"?>
<calcChain xmlns="http://schemas.openxmlformats.org/spreadsheetml/2006/main">
  <c r="G25" i="6" l="1"/>
  <c r="G54" i="6" l="1"/>
  <c r="G10" i="7" l="1"/>
  <c r="G18" i="6" l="1"/>
  <c r="G19" i="7" l="1"/>
  <c r="G20" i="7"/>
  <c r="G41" i="7" l="1"/>
  <c r="G40" i="7"/>
  <c r="G10" i="6" l="1"/>
  <c r="G11" i="6"/>
  <c r="G12" i="6"/>
  <c r="G13" i="6"/>
  <c r="G14" i="6"/>
  <c r="G15" i="6"/>
  <c r="G16" i="6"/>
  <c r="G17" i="6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18" i="7"/>
  <c r="G17" i="7"/>
  <c r="G16" i="7"/>
  <c r="G15" i="7"/>
  <c r="G14" i="7"/>
  <c r="G13" i="7"/>
  <c r="G12" i="7"/>
  <c r="G11" i="7"/>
  <c r="G9" i="7"/>
  <c r="G8" i="7"/>
  <c r="G7" i="7"/>
  <c r="G6" i="7"/>
  <c r="G5" i="7"/>
  <c r="G42" i="7" l="1"/>
  <c r="G44" i="7" s="1"/>
  <c r="G21" i="7"/>
  <c r="G64" i="6"/>
  <c r="G65" i="6"/>
  <c r="G66" i="6"/>
  <c r="G57" i="6"/>
  <c r="G58" i="6"/>
  <c r="G59" i="6"/>
  <c r="G60" i="6"/>
  <c r="G61" i="6"/>
  <c r="G62" i="6"/>
  <c r="G63" i="6"/>
  <c r="G53" i="6"/>
  <c r="G55" i="6"/>
  <c r="G56" i="6"/>
  <c r="G52" i="6"/>
  <c r="G47" i="6"/>
  <c r="G48" i="6"/>
  <c r="G49" i="6"/>
  <c r="G50" i="6"/>
  <c r="G51" i="6"/>
  <c r="G41" i="6"/>
  <c r="G42" i="6"/>
  <c r="G43" i="6"/>
  <c r="G44" i="6"/>
  <c r="G45" i="6"/>
  <c r="G46" i="6"/>
  <c r="G38" i="6"/>
  <c r="G39" i="6"/>
  <c r="G40" i="6"/>
  <c r="G37" i="6"/>
  <c r="G6" i="8" l="1"/>
  <c r="G67" i="6"/>
  <c r="G6" i="6"/>
  <c r="G7" i="6"/>
  <c r="G8" i="6"/>
  <c r="G9" i="6"/>
  <c r="G19" i="6"/>
  <c r="G20" i="6"/>
  <c r="G21" i="6"/>
  <c r="G22" i="6"/>
  <c r="G23" i="6"/>
  <c r="G24" i="6"/>
  <c r="G26" i="6"/>
  <c r="G27" i="6"/>
  <c r="G28" i="6"/>
  <c r="G29" i="6"/>
  <c r="G30" i="6"/>
  <c r="G31" i="6"/>
  <c r="G5" i="6"/>
  <c r="G32" i="6" l="1"/>
  <c r="G69" i="6" s="1"/>
  <c r="G3" i="8"/>
  <c r="G9" i="8" s="1"/>
  <c r="I15" i="4"/>
  <c r="I5" i="3"/>
  <c r="I6" i="3"/>
  <c r="I7" i="3"/>
  <c r="I9" i="3"/>
  <c r="I11" i="3"/>
  <c r="I12" i="3"/>
  <c r="I13" i="3"/>
  <c r="I16" i="3"/>
  <c r="I18" i="3"/>
  <c r="I19" i="3"/>
  <c r="I20" i="3"/>
  <c r="I22" i="3"/>
  <c r="I23" i="3"/>
  <c r="I24" i="3"/>
  <c r="I26" i="3"/>
  <c r="I28" i="3"/>
  <c r="I31" i="3"/>
  <c r="I32" i="3"/>
  <c r="I33" i="3"/>
  <c r="I34" i="3"/>
  <c r="I36" i="3"/>
  <c r="I37" i="3"/>
  <c r="I38" i="3"/>
  <c r="I39" i="3"/>
  <c r="I40" i="3"/>
  <c r="I41" i="3"/>
  <c r="I43" i="3"/>
  <c r="I44" i="3"/>
  <c r="I48" i="3"/>
  <c r="I52" i="3"/>
  <c r="I53" i="3"/>
  <c r="I54" i="3"/>
  <c r="I56" i="3"/>
  <c r="I57" i="3"/>
  <c r="I58" i="3"/>
  <c r="I62" i="3"/>
  <c r="I63" i="3"/>
  <c r="I66" i="3"/>
  <c r="I67" i="3"/>
  <c r="I4" i="4"/>
  <c r="I8" i="4"/>
  <c r="I10" i="4"/>
  <c r="I11" i="4"/>
  <c r="I12" i="4"/>
  <c r="I13" i="4"/>
  <c r="I16" i="4"/>
  <c r="I17" i="4"/>
  <c r="I18" i="4"/>
  <c r="I21" i="4"/>
  <c r="I22" i="4"/>
  <c r="I23" i="4"/>
  <c r="I24" i="4"/>
  <c r="I26" i="4"/>
  <c r="I27" i="4"/>
  <c r="I28" i="4"/>
  <c r="I30" i="4"/>
  <c r="I34" i="4"/>
  <c r="I35" i="4"/>
  <c r="I37" i="4"/>
  <c r="I38" i="4"/>
  <c r="I39" i="4"/>
  <c r="I40" i="4"/>
  <c r="I42" i="4"/>
  <c r="I45" i="4"/>
  <c r="I46" i="4"/>
  <c r="I49" i="4"/>
  <c r="I50" i="4"/>
  <c r="I54" i="4"/>
  <c r="I55" i="4"/>
  <c r="I56" i="4"/>
  <c r="I57" i="4"/>
  <c r="I58" i="4"/>
  <c r="I59" i="4"/>
  <c r="I60" i="4"/>
  <c r="I61" i="4"/>
  <c r="I64" i="4"/>
  <c r="I65" i="4"/>
  <c r="I66" i="4"/>
  <c r="I67" i="4"/>
  <c r="I68" i="4"/>
  <c r="I7" i="5"/>
  <c r="I11" i="5"/>
  <c r="I12" i="5"/>
  <c r="I13" i="5"/>
  <c r="I14" i="5"/>
  <c r="I16" i="5"/>
  <c r="I18" i="5"/>
  <c r="I25" i="5"/>
  <c r="I32" i="5"/>
  <c r="I37" i="5"/>
  <c r="I41" i="5"/>
  <c r="I42" i="5"/>
  <c r="I43" i="5"/>
  <c r="I44" i="5"/>
  <c r="I52" i="5"/>
  <c r="I53" i="5"/>
  <c r="I54" i="5"/>
  <c r="I55" i="5"/>
  <c r="I56" i="5"/>
  <c r="I57" i="5"/>
  <c r="I58" i="5"/>
  <c r="I59" i="5"/>
  <c r="I60" i="5"/>
  <c r="I64" i="5"/>
  <c r="I65" i="5"/>
  <c r="I66" i="5"/>
  <c r="I5" i="5"/>
  <c r="I6" i="5"/>
  <c r="I8" i="5"/>
  <c r="I9" i="5"/>
  <c r="I19" i="5"/>
  <c r="I20" i="5"/>
  <c r="I21" i="5"/>
  <c r="I22" i="5"/>
  <c r="I23" i="5"/>
  <c r="I24" i="5"/>
  <c r="I27" i="5"/>
  <c r="I31" i="5"/>
  <c r="I33" i="5"/>
  <c r="I35" i="5"/>
  <c r="I36" i="5"/>
  <c r="I40" i="5"/>
  <c r="I45" i="5"/>
  <c r="I46" i="5"/>
  <c r="I47" i="5"/>
  <c r="I48" i="5"/>
  <c r="I49" i="5"/>
  <c r="I51" i="5"/>
  <c r="I61" i="5"/>
  <c r="I62" i="5"/>
  <c r="I67" i="5"/>
  <c r="I68" i="5"/>
  <c r="I10" i="3"/>
  <c r="E5" i="5"/>
  <c r="F5" i="5"/>
  <c r="G5" i="5"/>
  <c r="H5" i="5"/>
  <c r="E6" i="5"/>
  <c r="F6" i="5"/>
  <c r="G6" i="5"/>
  <c r="H6" i="5"/>
  <c r="E7" i="5"/>
  <c r="F7" i="5"/>
  <c r="G7" i="5"/>
  <c r="H7" i="5"/>
  <c r="E8" i="5"/>
  <c r="F8" i="5"/>
  <c r="G8" i="5"/>
  <c r="H8" i="5"/>
  <c r="E9" i="5"/>
  <c r="F9" i="5"/>
  <c r="G9" i="5"/>
  <c r="H9" i="5"/>
  <c r="E10" i="5"/>
  <c r="F10" i="5"/>
  <c r="G10" i="5"/>
  <c r="H10" i="5"/>
  <c r="I10" i="5"/>
  <c r="E11" i="5"/>
  <c r="F11" i="5"/>
  <c r="G11" i="5"/>
  <c r="H11" i="5"/>
  <c r="E12" i="5"/>
  <c r="F12" i="5"/>
  <c r="G12" i="5"/>
  <c r="H12" i="5"/>
  <c r="E13" i="5"/>
  <c r="F13" i="5"/>
  <c r="G13" i="5"/>
  <c r="H13" i="5"/>
  <c r="E14" i="5"/>
  <c r="F14" i="5"/>
  <c r="G14" i="5"/>
  <c r="H14" i="5"/>
  <c r="E15" i="5"/>
  <c r="F15" i="5"/>
  <c r="G15" i="5"/>
  <c r="H15" i="5"/>
  <c r="I15" i="5"/>
  <c r="E16" i="5"/>
  <c r="F16" i="5"/>
  <c r="G16" i="5"/>
  <c r="H16" i="5"/>
  <c r="E17" i="5"/>
  <c r="F17" i="5"/>
  <c r="G17" i="5"/>
  <c r="H17" i="5"/>
  <c r="I17" i="5"/>
  <c r="E18" i="5"/>
  <c r="F18" i="5"/>
  <c r="G18" i="5"/>
  <c r="H18" i="5"/>
  <c r="E19" i="5"/>
  <c r="F19" i="5"/>
  <c r="G19" i="5"/>
  <c r="H19" i="5"/>
  <c r="E20" i="5"/>
  <c r="F20" i="5"/>
  <c r="G20" i="5"/>
  <c r="H20" i="5"/>
  <c r="E21" i="5"/>
  <c r="F21" i="5"/>
  <c r="G21" i="5"/>
  <c r="H21" i="5"/>
  <c r="E22" i="5"/>
  <c r="F22" i="5"/>
  <c r="G22" i="5"/>
  <c r="H22" i="5"/>
  <c r="E23" i="5"/>
  <c r="F23" i="5"/>
  <c r="G23" i="5"/>
  <c r="H23" i="5"/>
  <c r="E24" i="5"/>
  <c r="F24" i="5"/>
  <c r="G24" i="5"/>
  <c r="H24" i="5"/>
  <c r="E25" i="5"/>
  <c r="F25" i="5"/>
  <c r="G25" i="5"/>
  <c r="H25" i="5"/>
  <c r="E26" i="5"/>
  <c r="F26" i="5"/>
  <c r="G26" i="5"/>
  <c r="H26" i="5"/>
  <c r="I26" i="5"/>
  <c r="E27" i="5"/>
  <c r="F27" i="5"/>
  <c r="G27" i="5"/>
  <c r="H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E31" i="5"/>
  <c r="F31" i="5"/>
  <c r="G31" i="5"/>
  <c r="H31" i="5"/>
  <c r="E32" i="5"/>
  <c r="F32" i="5"/>
  <c r="G32" i="5"/>
  <c r="H32" i="5"/>
  <c r="E33" i="5"/>
  <c r="F33" i="5"/>
  <c r="G33" i="5"/>
  <c r="H33" i="5"/>
  <c r="E34" i="5"/>
  <c r="F34" i="5"/>
  <c r="G34" i="5"/>
  <c r="H34" i="5"/>
  <c r="I34" i="5"/>
  <c r="E35" i="5"/>
  <c r="F35" i="5"/>
  <c r="G35" i="5"/>
  <c r="H35" i="5"/>
  <c r="E36" i="5"/>
  <c r="F36" i="5"/>
  <c r="G36" i="5"/>
  <c r="H36" i="5"/>
  <c r="E37" i="5"/>
  <c r="F37" i="5"/>
  <c r="G37" i="5"/>
  <c r="H37" i="5"/>
  <c r="E38" i="5"/>
  <c r="F38" i="5"/>
  <c r="G38" i="5"/>
  <c r="H38" i="5"/>
  <c r="I38" i="5"/>
  <c r="E39" i="5"/>
  <c r="F39" i="5"/>
  <c r="G39" i="5"/>
  <c r="H39" i="5"/>
  <c r="I39" i="5"/>
  <c r="E40" i="5"/>
  <c r="F40" i="5"/>
  <c r="G40" i="5"/>
  <c r="H40" i="5"/>
  <c r="E41" i="5"/>
  <c r="F41" i="5"/>
  <c r="G41" i="5"/>
  <c r="H41" i="5"/>
  <c r="E42" i="5"/>
  <c r="F42" i="5"/>
  <c r="G42" i="5"/>
  <c r="H42" i="5"/>
  <c r="E43" i="5"/>
  <c r="F43" i="5"/>
  <c r="G43" i="5"/>
  <c r="H43" i="5"/>
  <c r="E44" i="5"/>
  <c r="F44" i="5"/>
  <c r="G44" i="5"/>
  <c r="H44" i="5"/>
  <c r="E45" i="5"/>
  <c r="F45" i="5"/>
  <c r="G45" i="5"/>
  <c r="H45" i="5"/>
  <c r="E46" i="5"/>
  <c r="F46" i="5"/>
  <c r="G46" i="5"/>
  <c r="H46" i="5"/>
  <c r="E47" i="5"/>
  <c r="F47" i="5"/>
  <c r="G47" i="5"/>
  <c r="H47" i="5"/>
  <c r="E48" i="5"/>
  <c r="F48" i="5"/>
  <c r="G48" i="5"/>
  <c r="H48" i="5"/>
  <c r="E49" i="5"/>
  <c r="F49" i="5"/>
  <c r="G49" i="5"/>
  <c r="H49" i="5"/>
  <c r="E50" i="5"/>
  <c r="F50" i="5"/>
  <c r="G50" i="5"/>
  <c r="H50" i="5"/>
  <c r="I50" i="5"/>
  <c r="E51" i="5"/>
  <c r="F51" i="5"/>
  <c r="G51" i="5"/>
  <c r="H51" i="5"/>
  <c r="E52" i="5"/>
  <c r="F52" i="5"/>
  <c r="G52" i="5"/>
  <c r="H52" i="5"/>
  <c r="E53" i="5"/>
  <c r="F53" i="5"/>
  <c r="G53" i="5"/>
  <c r="H53" i="5"/>
  <c r="E54" i="5"/>
  <c r="F54" i="5"/>
  <c r="G54" i="5"/>
  <c r="H54" i="5"/>
  <c r="E55" i="5"/>
  <c r="F55" i="5"/>
  <c r="G55" i="5"/>
  <c r="H55" i="5"/>
  <c r="E56" i="5"/>
  <c r="F56" i="5"/>
  <c r="G56" i="5"/>
  <c r="H56" i="5"/>
  <c r="E57" i="5"/>
  <c r="F57" i="5"/>
  <c r="G57" i="5"/>
  <c r="H57" i="5"/>
  <c r="E58" i="5"/>
  <c r="F58" i="5"/>
  <c r="G58" i="5"/>
  <c r="H58" i="5"/>
  <c r="F59" i="5"/>
  <c r="G59" i="5"/>
  <c r="H59" i="5"/>
  <c r="E60" i="5"/>
  <c r="F60" i="5"/>
  <c r="G60" i="5"/>
  <c r="H60" i="5"/>
  <c r="E61" i="5"/>
  <c r="F61" i="5"/>
  <c r="G61" i="5"/>
  <c r="H61" i="5"/>
  <c r="E62" i="5"/>
  <c r="F62" i="5"/>
  <c r="G62" i="5"/>
  <c r="H62" i="5"/>
  <c r="E63" i="5"/>
  <c r="F63" i="5"/>
  <c r="G63" i="5"/>
  <c r="H63" i="5"/>
  <c r="I63" i="5"/>
  <c r="E64" i="5"/>
  <c r="F64" i="5"/>
  <c r="G64" i="5"/>
  <c r="H64" i="5"/>
  <c r="E65" i="5"/>
  <c r="F65" i="5"/>
  <c r="G65" i="5"/>
  <c r="H65" i="5"/>
  <c r="E66" i="5"/>
  <c r="F66" i="5"/>
  <c r="G66" i="5"/>
  <c r="H66" i="5"/>
  <c r="E67" i="5"/>
  <c r="F67" i="5"/>
  <c r="G67" i="5"/>
  <c r="H67" i="5"/>
  <c r="E68" i="5"/>
  <c r="F68" i="5"/>
  <c r="G68" i="5"/>
  <c r="H68" i="5"/>
  <c r="I4" i="5"/>
  <c r="F4" i="5"/>
  <c r="G4" i="5"/>
  <c r="H4" i="5"/>
  <c r="E4" i="5"/>
  <c r="E5" i="4"/>
  <c r="F5" i="4"/>
  <c r="G5" i="4"/>
  <c r="H5" i="4"/>
  <c r="I5" i="4"/>
  <c r="E6" i="4"/>
  <c r="F6" i="4"/>
  <c r="G6" i="4"/>
  <c r="H6" i="4"/>
  <c r="I6" i="4"/>
  <c r="E7" i="4"/>
  <c r="F7" i="4"/>
  <c r="G7" i="4"/>
  <c r="H7" i="4"/>
  <c r="I7" i="4"/>
  <c r="E8" i="4"/>
  <c r="F8" i="4"/>
  <c r="G8" i="4"/>
  <c r="H8" i="4"/>
  <c r="E9" i="4"/>
  <c r="F9" i="4"/>
  <c r="G9" i="4"/>
  <c r="H9" i="4"/>
  <c r="I9" i="4"/>
  <c r="E10" i="4"/>
  <c r="F10" i="4"/>
  <c r="G10" i="4"/>
  <c r="H10" i="4"/>
  <c r="E11" i="4"/>
  <c r="F11" i="4"/>
  <c r="G11" i="4"/>
  <c r="H11" i="4"/>
  <c r="E12" i="4"/>
  <c r="F12" i="4"/>
  <c r="G12" i="4"/>
  <c r="H12" i="4"/>
  <c r="E13" i="4"/>
  <c r="F13" i="4"/>
  <c r="G13" i="4"/>
  <c r="H13" i="4"/>
  <c r="E14" i="4"/>
  <c r="F14" i="4"/>
  <c r="G14" i="4"/>
  <c r="H14" i="4"/>
  <c r="I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I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I29" i="4"/>
  <c r="E30" i="4"/>
  <c r="F30" i="4"/>
  <c r="G30" i="4"/>
  <c r="H30" i="4"/>
  <c r="E31" i="4"/>
  <c r="F31" i="4"/>
  <c r="G31" i="4"/>
  <c r="H31" i="4"/>
  <c r="I31" i="4"/>
  <c r="E32" i="4"/>
  <c r="F32" i="4"/>
  <c r="G32" i="4"/>
  <c r="H32" i="4"/>
  <c r="I32" i="4"/>
  <c r="E33" i="4"/>
  <c r="F33" i="4"/>
  <c r="G33" i="4"/>
  <c r="H33" i="4"/>
  <c r="I33" i="4"/>
  <c r="E34" i="4"/>
  <c r="F34" i="4"/>
  <c r="G34" i="4"/>
  <c r="H34" i="4"/>
  <c r="E35" i="4"/>
  <c r="F35" i="4"/>
  <c r="G35" i="4"/>
  <c r="H35" i="4"/>
  <c r="E36" i="4"/>
  <c r="F36" i="4"/>
  <c r="G36" i="4"/>
  <c r="H36" i="4"/>
  <c r="I36" i="4"/>
  <c r="E37" i="4"/>
  <c r="F37" i="4"/>
  <c r="G37" i="4"/>
  <c r="H37" i="4"/>
  <c r="E38" i="4"/>
  <c r="F38" i="4"/>
  <c r="G38" i="4"/>
  <c r="H38" i="4"/>
  <c r="E39" i="4"/>
  <c r="F39" i="4"/>
  <c r="G39" i="4"/>
  <c r="H39" i="4"/>
  <c r="E40" i="4"/>
  <c r="F40" i="4"/>
  <c r="G40" i="4"/>
  <c r="H40" i="4"/>
  <c r="E41" i="4"/>
  <c r="F41" i="4"/>
  <c r="G41" i="4"/>
  <c r="H41" i="4"/>
  <c r="I41" i="4"/>
  <c r="E42" i="4"/>
  <c r="F42" i="4"/>
  <c r="G42" i="4"/>
  <c r="H42" i="4"/>
  <c r="E43" i="4"/>
  <c r="F43" i="4"/>
  <c r="G43" i="4"/>
  <c r="H43" i="4"/>
  <c r="I43" i="4"/>
  <c r="E44" i="4"/>
  <c r="F44" i="4"/>
  <c r="G44" i="4"/>
  <c r="H44" i="4"/>
  <c r="I44" i="4"/>
  <c r="E45" i="4"/>
  <c r="F45" i="4"/>
  <c r="G45" i="4"/>
  <c r="H45" i="4"/>
  <c r="E46" i="4"/>
  <c r="F46" i="4"/>
  <c r="G46" i="4"/>
  <c r="H46" i="4"/>
  <c r="E47" i="4"/>
  <c r="F47" i="4"/>
  <c r="G47" i="4"/>
  <c r="H47" i="4"/>
  <c r="I47" i="4"/>
  <c r="E48" i="4"/>
  <c r="F48" i="4"/>
  <c r="G48" i="4"/>
  <c r="H48" i="4"/>
  <c r="I48" i="4"/>
  <c r="E49" i="4"/>
  <c r="F49" i="4"/>
  <c r="G49" i="4"/>
  <c r="H49" i="4"/>
  <c r="E50" i="4"/>
  <c r="F50" i="4"/>
  <c r="G50" i="4"/>
  <c r="H50" i="4"/>
  <c r="E51" i="4"/>
  <c r="F51" i="4"/>
  <c r="G51" i="4"/>
  <c r="H51" i="4"/>
  <c r="I51" i="4"/>
  <c r="E52" i="4"/>
  <c r="F52" i="4"/>
  <c r="G52" i="4"/>
  <c r="H52" i="4"/>
  <c r="I52" i="4"/>
  <c r="E53" i="4"/>
  <c r="F53" i="4"/>
  <c r="G53" i="4"/>
  <c r="H53" i="4"/>
  <c r="I53" i="4"/>
  <c r="E54" i="4"/>
  <c r="F54" i="4"/>
  <c r="G54" i="4"/>
  <c r="H54" i="4"/>
  <c r="E55" i="4"/>
  <c r="F55" i="4"/>
  <c r="G55" i="4"/>
  <c r="H55" i="4"/>
  <c r="E56" i="4"/>
  <c r="F56" i="4"/>
  <c r="G56" i="4"/>
  <c r="H56" i="4"/>
  <c r="E57" i="4"/>
  <c r="F57" i="4"/>
  <c r="G57" i="4"/>
  <c r="H57" i="4"/>
  <c r="E58" i="4"/>
  <c r="F58" i="4"/>
  <c r="G58" i="4"/>
  <c r="H58" i="4"/>
  <c r="E59" i="4"/>
  <c r="F59" i="4"/>
  <c r="G59" i="4"/>
  <c r="H59" i="4"/>
  <c r="F60" i="4"/>
  <c r="G60" i="4"/>
  <c r="H60" i="4"/>
  <c r="E61" i="4"/>
  <c r="F61" i="4"/>
  <c r="G61" i="4"/>
  <c r="H61" i="4"/>
  <c r="E62" i="4"/>
  <c r="F62" i="4"/>
  <c r="G62" i="4"/>
  <c r="H62" i="4"/>
  <c r="I62" i="4"/>
  <c r="E63" i="4"/>
  <c r="F63" i="4"/>
  <c r="G63" i="4"/>
  <c r="H63" i="4"/>
  <c r="I63" i="4"/>
  <c r="E64" i="4"/>
  <c r="F64" i="4"/>
  <c r="G64" i="4"/>
  <c r="H64" i="4"/>
  <c r="E65" i="4"/>
  <c r="F65" i="4"/>
  <c r="G65" i="4"/>
  <c r="H65" i="4"/>
  <c r="E66" i="4"/>
  <c r="F66" i="4"/>
  <c r="G66" i="4"/>
  <c r="H66" i="4"/>
  <c r="E67" i="4"/>
  <c r="F67" i="4"/>
  <c r="G67" i="4"/>
  <c r="H67" i="4"/>
  <c r="E68" i="4"/>
  <c r="F68" i="4"/>
  <c r="G68" i="4"/>
  <c r="H68" i="4"/>
  <c r="F4" i="4"/>
  <c r="G4" i="4"/>
  <c r="H4" i="4"/>
  <c r="E4" i="4"/>
  <c r="I8" i="3"/>
  <c r="I14" i="3"/>
  <c r="I15" i="3"/>
  <c r="I17" i="3"/>
  <c r="I21" i="3"/>
  <c r="I25" i="3"/>
  <c r="I27" i="3"/>
  <c r="I29" i="3"/>
  <c r="I30" i="3"/>
  <c r="I35" i="3"/>
  <c r="I42" i="3"/>
  <c r="I45" i="3"/>
  <c r="I46" i="3"/>
  <c r="I47" i="3"/>
  <c r="I49" i="3"/>
  <c r="I50" i="3"/>
  <c r="I51" i="3"/>
  <c r="I55" i="3"/>
  <c r="I59" i="3"/>
  <c r="I60" i="3"/>
  <c r="I61" i="3"/>
  <c r="I64" i="3"/>
  <c r="I65" i="3"/>
  <c r="I68" i="3"/>
  <c r="I4" i="3"/>
  <c r="E5" i="3"/>
  <c r="F5" i="3"/>
  <c r="G5" i="3"/>
  <c r="H5" i="3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E44" i="3"/>
  <c r="F44" i="3"/>
  <c r="G44" i="3"/>
  <c r="H44" i="3"/>
  <c r="E45" i="3"/>
  <c r="F45" i="3"/>
  <c r="G45" i="3"/>
  <c r="H45" i="3"/>
  <c r="E46" i="3"/>
  <c r="F46" i="3"/>
  <c r="G46" i="3"/>
  <c r="H46" i="3"/>
  <c r="E47" i="3"/>
  <c r="F47" i="3"/>
  <c r="G47" i="3"/>
  <c r="H47" i="3"/>
  <c r="E48" i="3"/>
  <c r="F48" i="3"/>
  <c r="G48" i="3"/>
  <c r="H48" i="3"/>
  <c r="E49" i="3"/>
  <c r="F49" i="3"/>
  <c r="G49" i="3"/>
  <c r="H49" i="3"/>
  <c r="E50" i="3"/>
  <c r="F50" i="3"/>
  <c r="G50" i="3"/>
  <c r="H50" i="3"/>
  <c r="E51" i="3"/>
  <c r="F51" i="3"/>
  <c r="G51" i="3"/>
  <c r="H51" i="3"/>
  <c r="E52" i="3"/>
  <c r="F52" i="3"/>
  <c r="G52" i="3"/>
  <c r="H52" i="3"/>
  <c r="E53" i="3"/>
  <c r="F53" i="3"/>
  <c r="G53" i="3"/>
  <c r="H53" i="3"/>
  <c r="E54" i="3"/>
  <c r="F54" i="3"/>
  <c r="G54" i="3"/>
  <c r="H54" i="3"/>
  <c r="E55" i="3"/>
  <c r="F55" i="3"/>
  <c r="G55" i="3"/>
  <c r="H55" i="3"/>
  <c r="E56" i="3"/>
  <c r="F56" i="3"/>
  <c r="G56" i="3"/>
  <c r="H56" i="3"/>
  <c r="E57" i="3"/>
  <c r="F57" i="3"/>
  <c r="G57" i="3"/>
  <c r="H57" i="3"/>
  <c r="E58" i="3"/>
  <c r="F58" i="3"/>
  <c r="G58" i="3"/>
  <c r="H58" i="3"/>
  <c r="E59" i="3"/>
  <c r="F59" i="3"/>
  <c r="G59" i="3"/>
  <c r="H59" i="3"/>
  <c r="F60" i="3"/>
  <c r="G60" i="3"/>
  <c r="H60" i="3"/>
  <c r="E61" i="3"/>
  <c r="F61" i="3"/>
  <c r="G61" i="3"/>
  <c r="H61" i="3"/>
  <c r="E62" i="3"/>
  <c r="F62" i="3"/>
  <c r="G62" i="3"/>
  <c r="H62" i="3"/>
  <c r="E63" i="3"/>
  <c r="F63" i="3"/>
  <c r="G63" i="3"/>
  <c r="H63" i="3"/>
  <c r="E64" i="3"/>
  <c r="F64" i="3"/>
  <c r="G64" i="3"/>
  <c r="H64" i="3"/>
  <c r="E65" i="3"/>
  <c r="F65" i="3"/>
  <c r="G65" i="3"/>
  <c r="H65" i="3"/>
  <c r="E66" i="3"/>
  <c r="F66" i="3"/>
  <c r="G66" i="3"/>
  <c r="H66" i="3"/>
  <c r="E67" i="3"/>
  <c r="F67" i="3"/>
  <c r="G67" i="3"/>
  <c r="H67" i="3"/>
  <c r="F68" i="3"/>
  <c r="G68" i="3"/>
  <c r="H68" i="3"/>
  <c r="F4" i="3"/>
  <c r="G4" i="3"/>
  <c r="H4" i="3"/>
  <c r="E4" i="3"/>
  <c r="I69" i="5" l="1"/>
  <c r="I71" i="5" s="1"/>
  <c r="I69" i="3"/>
  <c r="I71" i="3" s="1"/>
  <c r="I69" i="4"/>
  <c r="I71" i="4" s="1"/>
</calcChain>
</file>

<file path=xl/sharedStrings.xml><?xml version="1.0" encoding="utf-8"?>
<sst xmlns="http://schemas.openxmlformats.org/spreadsheetml/2006/main" count="738" uniqueCount="117">
  <si>
    <t>Hegesztések utóköszörülése</t>
  </si>
  <si>
    <t>db</t>
  </si>
  <si>
    <t>fm</t>
  </si>
  <si>
    <t>Átmeneti hegesztés eltérő rendszerű Vignol sínek találkozása esetén</t>
  </si>
  <si>
    <t>Átmeneti hegesztés Vályús sín és Vignol sín találkozása esetén</t>
  </si>
  <si>
    <t>Átmeneti hegesztés eltérő rendszerű vályús sínek találkozása esetén</t>
  </si>
  <si>
    <t>Harmadiksín (áramvezető sín)</t>
  </si>
  <si>
    <t>Me.</t>
  </si>
  <si>
    <t>Phőnix vályús sín</t>
  </si>
  <si>
    <t>Vignol 34, 48, 49E1, Phőnix vályús sín</t>
  </si>
  <si>
    <t>Vignol 34, 48, 49E1 sín</t>
  </si>
  <si>
    <t>Vignol- és vályús (tömb, Phőnix) sín</t>
  </si>
  <si>
    <t>Kitérő keresztezési középrész és átszelés, burkolt vágányban 8mm mélységig</t>
  </si>
  <si>
    <t>Kitérő keresztezési középrész és átszelés, burkolt vágányban 8mm mélység felett</t>
  </si>
  <si>
    <t>Kitérő keresztezési középrész és átszelés, nyitott vágányban 8mm mélységig</t>
  </si>
  <si>
    <t>Kitérő keresztezési középrész és átszelés, nyitott vágányban 8mm mélység felett</t>
  </si>
  <si>
    <t>Felrakó hegesztés végzése pályában kézi ívhegesztéssel, sínek magassági- és oldalkopása esetén</t>
  </si>
  <si>
    <t>Kitérő csúcssín és tősín (félváltó)</t>
  </si>
  <si>
    <t>Vezetősín 3mm kopásig</t>
  </si>
  <si>
    <t>Vezetősín 3mm kopás felett</t>
  </si>
  <si>
    <t>Vignol- és vályús (tömb, Phőnix) sín, sínhiba max. 20 cm</t>
  </si>
  <si>
    <t>Vignol- és vályús (tömb, Phőnix) sín, sínhiba max. 40 cm</t>
  </si>
  <si>
    <t>Vignol- és vályús (tömb, Phőnix) sín, sínhiba max. 70 cm</t>
  </si>
  <si>
    <t>Vignol- és vályús (tömb, Phőnix) sín, sínhiba max. 100 cm</t>
  </si>
  <si>
    <t>Felrakó hegesztés végzése pályában felsővezetéki hálózatról vagy más áramforrásról is működtethető automata hegesztő géppel, sínek magassági- és oldalkopása, valamint csikorgáscsökkentő hegesztés esetén</t>
  </si>
  <si>
    <t>Oldalkopás hegesztés Vignol- és vályús (tömb, Phőnix) sínen</t>
  </si>
  <si>
    <t>Csikorgáscsökkentő hegesztés Vignol- és vályús (tömb, Phőnix) sínen fogyóelektródával, fedett ívű hegesztéssel</t>
  </si>
  <si>
    <t>Tömbsín B.3</t>
  </si>
  <si>
    <t>0,3-0,5 mm hibahatárig</t>
  </si>
  <si>
    <t>0,5-0,7 mm hibahatárig</t>
  </si>
  <si>
    <t>0,7-1,0 mm hibahatárig</t>
  </si>
  <si>
    <t>Lakatos munkák végzése</t>
  </si>
  <si>
    <t>Kötőhegesztés végzése pályában kézi ívhegesztéssel, teljes keresztmetszetben</t>
  </si>
  <si>
    <t>Kötőhegesztés végzése pályában kézi ívhegesztéssel nem teljes keresztmetszetben (koronahegesztés)</t>
  </si>
  <si>
    <t>Kötőhegesztés végzése pályában normál hegesztési hézagú AT-hegesztéssel</t>
  </si>
  <si>
    <t>Kötőhegesztés végzése pályában széles hegesztési hézagú AT-hegesztéssel</t>
  </si>
  <si>
    <t>Egyéb lakatos munkák végzése kézi ívhegesztéssel</t>
  </si>
  <si>
    <t>Tétel megnevezése</t>
  </si>
  <si>
    <t>Tétel részletezése</t>
  </si>
  <si>
    <t>Sorsz</t>
  </si>
  <si>
    <t>Ft nappal</t>
  </si>
  <si>
    <t>Ft éjjel</t>
  </si>
  <si>
    <t>Vignol 34, 48, 49E1, 54E1, 54E3, 60E2 sín, 1-2 db hegesztés végzése esetén</t>
  </si>
  <si>
    <t>Vignol 34, 48, 49E1, 54E1, 54E3, 60E2 sín, 3-5 db hegesztés végzése esetén</t>
  </si>
  <si>
    <t>Vignol 34, 48, 49E1, 54E1, 54E3, 60E2 sín, több mint 5 db hegesztés végzése esetén</t>
  </si>
  <si>
    <t>Vignol 34, 48, 49E1, 54E1, 54E3, 60E2 edzett sín, több mint 5 db hegesztés végzése esetén</t>
  </si>
  <si>
    <t>Vignol 34, 48, 49E1, 54E1, 54E3, 60E2 edzett sín, 3-5 db hegesztés végzése esetén</t>
  </si>
  <si>
    <t>Vignol 34, 48, 49E1, 54E1, 54E3, 60E2 edzett sín, 1-2 db hegesztés végzése esetén</t>
  </si>
  <si>
    <t>Vignol 34, 48, 49E1, 54E1, 54E3, 60E2 sín</t>
  </si>
  <si>
    <t>varrat fm</t>
  </si>
  <si>
    <t>Csikorgáscsökkentő hegesztés Vignol- és vályús (tömb, Phőnix) sínen szalagelektródával, salakhegesztéssel, 0-250 fm végzése esetén</t>
  </si>
  <si>
    <t>Csikorgáscsökkentő hegesztés Vignol- és vályús (tömb, Phőnix) sínen szalagelektródával, salakhegesztéssel, 251-500 fm végzése esetén</t>
  </si>
  <si>
    <t>Csikorgáscsökkentő hegesztés Vignol- és vályús (tömb, Phőnix) sínen szalagelektródával, salakhegesztéssel, több mint 500 fm végzése esetén</t>
  </si>
  <si>
    <t>óra</t>
  </si>
  <si>
    <t>Javító feltöltő AT hegesztés</t>
  </si>
  <si>
    <t>Phőnix vályús sín, 1-2 db hegesztés végzése esetén</t>
  </si>
  <si>
    <t>Átmeneti hegesztés tömbsín és Vignol sín találkozása esetén, vagy tömbsín és vályús sín találkozása esetén</t>
  </si>
  <si>
    <t>Phőnix vályús sín, 3-5 db hegesztés végzése esetén</t>
  </si>
  <si>
    <t>Phőnix vályús sín, több mint 5 db hegesztés végzése esetén</t>
  </si>
  <si>
    <t>Phőnix edzett vályús sín, 1-2 db hegesztés végzése esetén</t>
  </si>
  <si>
    <t>Phőnix edzett vályús sín, 3-5 db hegesztés végzése esetén</t>
  </si>
  <si>
    <t>Phőnix edzett vályús sín, több mint 5 db hegesztés végzése esetén</t>
  </si>
  <si>
    <t>Budapest közigazgatási határán belül az értesítéstől számított 1 órán belül, Budapest közigazgatási határán kívül pedig az értesítéstől számított 2 órán belül a munkavégzést meg kell kezdeni</t>
  </si>
  <si>
    <t>Negatív irányú áram visszavezetést szolgáló kontaktkábel legyártása és felhelyezése a sínre</t>
  </si>
  <si>
    <t>Rendelkezésre állás biztosítása üzemzavar elhárítása céljából munkanapokon 1 hegesztő csoporttal (1 hegesztő csoport = 1 fő hegesztő, 1 fő segítő)</t>
  </si>
  <si>
    <t>Rendelkezésre állás biztosítása üzemzavar elhárítása céljából hétvégén és ünnepnapokon 1 hegesztő csoporttal (1 hegesztő csoport = 1 fő hegesztő, 1 fő segítő)</t>
  </si>
  <si>
    <t>Egységár</t>
  </si>
  <si>
    <t>HÉV</t>
  </si>
  <si>
    <t>Metró</t>
  </si>
  <si>
    <t>Villamos</t>
  </si>
  <si>
    <t>Össz.ár 12 hónapra HÉV (Ft)</t>
  </si>
  <si>
    <t>Össz.ár 12 hónapra Metró (Ft)</t>
  </si>
  <si>
    <t>Össz.ár 12 hónapra Villamos (Ft)</t>
  </si>
  <si>
    <t>A táblázatban feltünetett árak nettó árak!!</t>
  </si>
  <si>
    <t>Tapasztalati mennyiség 12 hónapra éjjel</t>
  </si>
  <si>
    <t>Tapasztalati mennyiség 12 hónapra nappal</t>
  </si>
  <si>
    <t>Munkapadon (Opcionális árajánlat)</t>
  </si>
  <si>
    <t>A felovasólapra ezt az összeget kell beírni!</t>
  </si>
  <si>
    <t>Az opcionális árajánlatot (munkapadon) nem kell beleszámítani az össz.árba!</t>
  </si>
  <si>
    <t>Vignol 34, 48, 49E1, 54E1, 54E3, 60E2 ötvözött sín, 1-2 db hegesztés végzése esetén</t>
  </si>
  <si>
    <t>Vignol 34, 48, 49E1, 54E1, 54E3, 60E2 ötvözött sín, 3-5 db hegesztés végzése esetén</t>
  </si>
  <si>
    <t>Vignol 34, 48, 49E1, 54E1, 54E3, 60E2 ötvözött sín, több mint 5 db hegesztés végzése esetén</t>
  </si>
  <si>
    <t>Vignol 34, 48, 49E1, 54E1, 54E3, 60E2 edzett sín</t>
  </si>
  <si>
    <t>Vignol 34, 48, 49E1, 54E1, 54E3, 60E2 ötvözött sín</t>
  </si>
  <si>
    <t>Phőnix edzett vályús sín</t>
  </si>
  <si>
    <t>Sínprofil helyreállítása (futófelületen)</t>
  </si>
  <si>
    <t>Sínprofil helyreállítása (vezetőfelületen)</t>
  </si>
  <si>
    <t>0,5 mm hibahatárig</t>
  </si>
  <si>
    <t>1,0 mm hibahatár fölött</t>
  </si>
  <si>
    <t>0,5-1,0 mm hibahatárig</t>
  </si>
  <si>
    <t xml:space="preserve">Szigetelt kötés készítés </t>
  </si>
  <si>
    <t>1-2 darab esetén</t>
  </si>
  <si>
    <t>készlet</t>
  </si>
  <si>
    <t>Csúcssín görgő felszerelés</t>
  </si>
  <si>
    <t>Összesen</t>
  </si>
  <si>
    <t>több mint 3 darab esetén</t>
  </si>
  <si>
    <t>Csúcssín görgő javítás, karbantartás</t>
  </si>
  <si>
    <t>vm</t>
  </si>
  <si>
    <t>Mindösszesen Ft/12 hónap</t>
  </si>
  <si>
    <t>Nappali munkavégzés összesen</t>
  </si>
  <si>
    <t>Éjjeli munkavégzés összesen</t>
  </si>
  <si>
    <t>Mennyiségi egység (Me)</t>
  </si>
  <si>
    <t>Felrakó hegesztés végzése pályában felsővezetéki hálózatról működtethető automata hegesztő géppel, sínek magassági- és oldalkopása, valamint csikorgáscsökkentő hegesztés esetén</t>
  </si>
  <si>
    <t>Nappali munkavégzés</t>
  </si>
  <si>
    <t>Éjjeli munkavégzés</t>
  </si>
  <si>
    <t>Az értesítéstől számított 1 órán belül a munkavégzést meg kell kezdeni</t>
  </si>
  <si>
    <t>Nappali ajánlati egységár (Ft/Me)</t>
  </si>
  <si>
    <t>Éjjeli ajánlati egységár (Ft/Me)</t>
  </si>
  <si>
    <t>*áfa nélkül kérjük megadni</t>
  </si>
  <si>
    <t>Ajánlati ár* (Ft/6 hónap)</t>
  </si>
  <si>
    <t>Tapasztalati mennyiség 6 hónapra nappal</t>
  </si>
  <si>
    <t>Tapasztalati mennyiség 6 hónapra éjjel</t>
  </si>
  <si>
    <t xml:space="preserve">Nappali és éjjeli munkavégzés Havaria Feladatok (összesen Ft/6 hónap) </t>
  </si>
  <si>
    <t>Nappali és éjjeli munkavégzés Tervezett Feladatok (összesen Ft/6 hónap)</t>
  </si>
  <si>
    <t>Mindösszesen Ajánlati ár (Ft/6 hónap)</t>
  </si>
  <si>
    <t xml:space="preserve">Nappali és éjjeli munkavégzés Havaria Feladatok 
(összesen Ft/6 hónap) </t>
  </si>
  <si>
    <t xml:space="preserve">Nappali és éjjeli munkavégzés Tervezett Feladatok        (összesen Ft/6 hónap)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</si>
</sst>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2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center" vertical="center" shrinkToFi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3" fontId="2" fillId="1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10" fillId="9" borderId="3" xfId="2" applyFont="1" applyFill="1" applyBorder="1" applyAlignment="1">
      <alignment horizontal="center" vertical="center" wrapText="1"/>
    </xf>
    <xf numFmtId="0" fontId="10" fillId="9" borderId="4" xfId="2" applyFont="1" applyFill="1" applyBorder="1" applyAlignment="1">
      <alignment horizontal="center" vertical="center" wrapText="1"/>
    </xf>
    <xf numFmtId="0" fontId="10" fillId="9" borderId="5" xfId="2" applyFont="1" applyFill="1" applyBorder="1" applyAlignment="1">
      <alignment horizontal="center" vertical="center" wrapText="1"/>
    </xf>
    <xf numFmtId="0" fontId="15" fillId="9" borderId="9" xfId="2" applyFont="1" applyFill="1" applyBorder="1" applyAlignment="1">
      <alignment horizontal="center" vertical="center" wrapText="1"/>
    </xf>
    <xf numFmtId="0" fontId="15" fillId="9" borderId="10" xfId="2" applyFont="1" applyFill="1" applyBorder="1" applyAlignment="1">
      <alignment horizontal="center" vertical="center" wrapText="1"/>
    </xf>
    <xf numFmtId="0" fontId="15" fillId="9" borderId="11" xfId="2" applyFont="1" applyFill="1" applyBorder="1" applyAlignment="1">
      <alignment horizontal="center" vertical="center" wrapText="1"/>
    </xf>
    <xf numFmtId="0" fontId="15" fillId="9" borderId="12" xfId="2" applyFont="1" applyFill="1" applyBorder="1" applyAlignment="1">
      <alignment horizontal="center" vertical="center" wrapText="1"/>
    </xf>
    <xf numFmtId="0" fontId="15" fillId="9" borderId="0" xfId="2" applyFont="1" applyFill="1" applyBorder="1" applyAlignment="1">
      <alignment horizontal="center" vertical="center" wrapText="1"/>
    </xf>
    <xf numFmtId="0" fontId="15" fillId="9" borderId="13" xfId="2" applyFont="1" applyFill="1" applyBorder="1" applyAlignment="1">
      <alignment horizontal="center" vertical="center" wrapText="1"/>
    </xf>
    <xf numFmtId="0" fontId="15" fillId="9" borderId="14" xfId="2" applyFont="1" applyFill="1" applyBorder="1" applyAlignment="1">
      <alignment horizontal="center" vertical="center" wrapText="1"/>
    </xf>
    <xf numFmtId="0" fontId="15" fillId="9" borderId="15" xfId="2" applyFont="1" applyFill="1" applyBorder="1" applyAlignment="1">
      <alignment horizontal="center" vertical="center" wrapText="1"/>
    </xf>
    <xf numFmtId="0" fontId="15" fillId="9" borderId="16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0" fontId="10" fillId="9" borderId="3" xfId="2" applyFont="1" applyFill="1" applyBorder="1" applyAlignment="1">
      <alignment horizontal="center" vertical="center"/>
    </xf>
    <xf numFmtId="0" fontId="10" fillId="9" borderId="4" xfId="2" applyFont="1" applyFill="1" applyBorder="1" applyAlignment="1">
      <alignment horizontal="center" vertical="center"/>
    </xf>
    <xf numFmtId="0" fontId="10" fillId="9" borderId="5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12" fillId="5" borderId="3" xfId="0" applyNumberFormat="1" applyFont="1" applyFill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center"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15" fillId="10" borderId="1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10" borderId="9" xfId="2" applyFont="1" applyFill="1" applyBorder="1" applyAlignment="1">
      <alignment horizontal="center" vertical="center" wrapText="1"/>
    </xf>
    <xf numFmtId="0" fontId="15" fillId="10" borderId="10" xfId="2" applyFont="1" applyFill="1" applyBorder="1" applyAlignment="1">
      <alignment horizontal="center" vertical="center" wrapText="1"/>
    </xf>
    <xf numFmtId="0" fontId="15" fillId="10" borderId="11" xfId="2" applyFont="1" applyFill="1" applyBorder="1" applyAlignment="1">
      <alignment horizontal="center" vertical="center" wrapText="1"/>
    </xf>
    <xf numFmtId="0" fontId="15" fillId="10" borderId="12" xfId="2" applyFont="1" applyFill="1" applyBorder="1" applyAlignment="1">
      <alignment horizontal="center" vertical="center" wrapText="1"/>
    </xf>
    <xf numFmtId="0" fontId="15" fillId="10" borderId="0" xfId="2" applyFont="1" applyFill="1" applyBorder="1" applyAlignment="1">
      <alignment horizontal="center" vertical="center" wrapText="1"/>
    </xf>
    <xf numFmtId="0" fontId="15" fillId="10" borderId="13" xfId="2" applyFont="1" applyFill="1" applyBorder="1" applyAlignment="1">
      <alignment horizontal="center" vertical="center" wrapText="1"/>
    </xf>
    <xf numFmtId="0" fontId="15" fillId="10" borderId="14" xfId="2" applyFont="1" applyFill="1" applyBorder="1" applyAlignment="1">
      <alignment horizontal="center" vertical="center" wrapText="1"/>
    </xf>
    <xf numFmtId="0" fontId="15" fillId="10" borderId="15" xfId="2" applyFont="1" applyFill="1" applyBorder="1" applyAlignment="1">
      <alignment horizontal="center" vertical="center" wrapText="1"/>
    </xf>
    <xf numFmtId="0" fontId="15" fillId="10" borderId="16" xfId="2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Layout" topLeftCell="A87" zoomScale="84" zoomScaleNormal="90" zoomScaleSheetLayoutView="40" zoomScalePageLayoutView="84" workbookViewId="0">
      <selection activeCell="A72" sqref="A72:C72"/>
    </sheetView>
  </sheetViews>
  <sheetFormatPr defaultColWidth="9.140625" defaultRowHeight="15" x14ac:dyDescent="0.25"/>
  <cols>
    <col min="1" max="1" width="10.85546875" style="33" customWidth="1"/>
    <col min="2" max="2" width="51.85546875" style="34" customWidth="1"/>
    <col min="3" max="3" width="47.85546875" style="34" bestFit="1" customWidth="1"/>
    <col min="4" max="4" width="15.85546875" style="35" customWidth="1"/>
    <col min="5" max="5" width="28" style="36" customWidth="1"/>
    <col min="6" max="6" width="26.5703125" style="36" customWidth="1"/>
    <col min="7" max="7" width="39.85546875" style="36" customWidth="1"/>
    <col min="8" max="8" width="18.5703125" style="27" customWidth="1"/>
    <col min="9" max="9" width="9.140625" style="27" customWidth="1"/>
    <col min="10" max="16" width="9.140625" style="27"/>
    <col min="17" max="16384" width="9.140625" style="28"/>
  </cols>
  <sheetData>
    <row r="1" spans="1:16" x14ac:dyDescent="0.25">
      <c r="A1" s="93" t="s">
        <v>39</v>
      </c>
      <c r="B1" s="86" t="s">
        <v>37</v>
      </c>
      <c r="C1" s="86" t="s">
        <v>38</v>
      </c>
      <c r="D1" s="86" t="s">
        <v>101</v>
      </c>
      <c r="E1" s="94" t="s">
        <v>69</v>
      </c>
      <c r="F1" s="95"/>
      <c r="G1" s="96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 x14ac:dyDescent="0.25">
      <c r="A2" s="93"/>
      <c r="B2" s="86"/>
      <c r="C2" s="86"/>
      <c r="D2" s="86"/>
      <c r="E2" s="87" t="s">
        <v>110</v>
      </c>
      <c r="F2" s="46" t="s">
        <v>66</v>
      </c>
      <c r="G2" s="87" t="s">
        <v>109</v>
      </c>
      <c r="H2" s="28"/>
      <c r="I2" s="28"/>
      <c r="J2" s="28"/>
      <c r="K2" s="28"/>
      <c r="L2" s="28"/>
      <c r="M2" s="28"/>
      <c r="N2" s="28"/>
      <c r="O2" s="28"/>
      <c r="P2" s="28"/>
    </row>
    <row r="3" spans="1:16" ht="63" customHeight="1" x14ac:dyDescent="0.25">
      <c r="A3" s="93"/>
      <c r="B3" s="86"/>
      <c r="C3" s="86"/>
      <c r="D3" s="86"/>
      <c r="E3" s="87"/>
      <c r="F3" s="47" t="s">
        <v>106</v>
      </c>
      <c r="G3" s="87"/>
      <c r="H3" s="28"/>
      <c r="I3" s="28"/>
      <c r="J3" s="28"/>
      <c r="K3" s="28"/>
      <c r="L3" s="28"/>
      <c r="M3" s="28"/>
      <c r="N3" s="28"/>
      <c r="O3" s="28"/>
      <c r="P3" s="28"/>
    </row>
    <row r="4" spans="1:16" ht="63" customHeight="1" x14ac:dyDescent="0.25">
      <c r="A4" s="66" t="s">
        <v>103</v>
      </c>
      <c r="B4" s="67"/>
      <c r="C4" s="67"/>
      <c r="D4" s="67"/>
      <c r="E4" s="67"/>
      <c r="F4" s="67"/>
      <c r="G4" s="68"/>
      <c r="H4" s="28"/>
      <c r="I4" s="28"/>
      <c r="J4" s="28"/>
      <c r="K4" s="28"/>
      <c r="L4" s="28"/>
      <c r="M4" s="28"/>
      <c r="N4" s="28"/>
      <c r="O4" s="28"/>
      <c r="P4" s="28"/>
    </row>
    <row r="5" spans="1:16" ht="30" customHeight="1" x14ac:dyDescent="0.25">
      <c r="A5" s="63">
        <v>1</v>
      </c>
      <c r="B5" s="60" t="s">
        <v>32</v>
      </c>
      <c r="C5" s="29" t="s">
        <v>27</v>
      </c>
      <c r="D5" s="30" t="s">
        <v>1</v>
      </c>
      <c r="E5" s="57">
        <v>20</v>
      </c>
      <c r="F5" s="31"/>
      <c r="G5" s="31">
        <f t="shared" ref="G5:G24" si="0">E5*F5</f>
        <v>0</v>
      </c>
      <c r="I5" s="28"/>
      <c r="J5" s="28"/>
      <c r="K5" s="28"/>
      <c r="L5" s="28"/>
      <c r="M5" s="28"/>
      <c r="N5" s="28"/>
      <c r="O5" s="28"/>
      <c r="P5" s="28"/>
    </row>
    <row r="6" spans="1:16" x14ac:dyDescent="0.25">
      <c r="A6" s="64"/>
      <c r="B6" s="61"/>
      <c r="C6" s="29" t="s">
        <v>10</v>
      </c>
      <c r="D6" s="30" t="s">
        <v>1</v>
      </c>
      <c r="E6" s="57">
        <v>28</v>
      </c>
      <c r="F6" s="31"/>
      <c r="G6" s="31">
        <f t="shared" si="0"/>
        <v>0</v>
      </c>
      <c r="I6" s="28"/>
      <c r="J6" s="28"/>
      <c r="K6" s="28"/>
      <c r="L6" s="28"/>
      <c r="M6" s="28"/>
      <c r="N6" s="28"/>
      <c r="O6" s="28"/>
      <c r="P6" s="28"/>
    </row>
    <row r="7" spans="1:16" x14ac:dyDescent="0.25">
      <c r="A7" s="64"/>
      <c r="B7" s="61"/>
      <c r="C7" s="29" t="s">
        <v>8</v>
      </c>
      <c r="D7" s="30" t="s">
        <v>1</v>
      </c>
      <c r="E7" s="57">
        <v>28</v>
      </c>
      <c r="F7" s="31"/>
      <c r="G7" s="31">
        <f t="shared" si="0"/>
        <v>0</v>
      </c>
      <c r="I7" s="28"/>
      <c r="J7" s="28"/>
      <c r="K7" s="28"/>
      <c r="L7" s="28"/>
      <c r="M7" s="28"/>
      <c r="N7" s="28"/>
      <c r="O7" s="28"/>
      <c r="P7" s="28"/>
    </row>
    <row r="8" spans="1:16" ht="45" x14ac:dyDescent="0.25">
      <c r="A8" s="65"/>
      <c r="B8" s="62"/>
      <c r="C8" s="29" t="s">
        <v>56</v>
      </c>
      <c r="D8" s="30" t="s">
        <v>1</v>
      </c>
      <c r="E8" s="57">
        <v>6</v>
      </c>
      <c r="F8" s="31"/>
      <c r="G8" s="31">
        <f t="shared" si="0"/>
        <v>0</v>
      </c>
      <c r="I8" s="28"/>
      <c r="J8" s="28"/>
      <c r="K8" s="28"/>
      <c r="L8" s="28"/>
      <c r="M8" s="28"/>
      <c r="N8" s="28"/>
      <c r="O8" s="28"/>
      <c r="P8" s="28"/>
    </row>
    <row r="9" spans="1:16" ht="30" customHeight="1" x14ac:dyDescent="0.25">
      <c r="A9" s="38">
        <v>2</v>
      </c>
      <c r="B9" s="29" t="s">
        <v>33</v>
      </c>
      <c r="C9" s="29" t="s">
        <v>9</v>
      </c>
      <c r="D9" s="30" t="s">
        <v>1</v>
      </c>
      <c r="E9" s="8">
        <v>2</v>
      </c>
      <c r="F9" s="31"/>
      <c r="G9" s="31">
        <f t="shared" si="0"/>
        <v>0</v>
      </c>
      <c r="I9" s="28"/>
      <c r="J9" s="28"/>
      <c r="K9" s="28"/>
      <c r="L9" s="28"/>
      <c r="M9" s="28"/>
      <c r="N9" s="28"/>
      <c r="O9" s="28"/>
      <c r="P9" s="28"/>
    </row>
    <row r="10" spans="1:16" ht="15" customHeight="1" x14ac:dyDescent="0.25">
      <c r="A10" s="63">
        <v>3</v>
      </c>
      <c r="B10" s="60" t="s">
        <v>34</v>
      </c>
      <c r="C10" s="29" t="s">
        <v>55</v>
      </c>
      <c r="D10" s="30" t="s">
        <v>1</v>
      </c>
      <c r="E10" s="8">
        <v>2</v>
      </c>
      <c r="F10" s="31"/>
      <c r="G10" s="31">
        <f t="shared" si="0"/>
        <v>0</v>
      </c>
      <c r="I10" s="28"/>
      <c r="J10" s="28"/>
      <c r="K10" s="28"/>
      <c r="L10" s="28"/>
      <c r="M10" s="28"/>
      <c r="N10" s="28"/>
      <c r="O10" s="28"/>
      <c r="P10" s="28"/>
    </row>
    <row r="11" spans="1:16" x14ac:dyDescent="0.25">
      <c r="A11" s="64"/>
      <c r="B11" s="61"/>
      <c r="C11" s="29" t="s">
        <v>57</v>
      </c>
      <c r="D11" s="30" t="s">
        <v>1</v>
      </c>
      <c r="E11" s="8">
        <v>2</v>
      </c>
      <c r="F11" s="31"/>
      <c r="G11" s="31">
        <f t="shared" si="0"/>
        <v>0</v>
      </c>
      <c r="I11" s="28"/>
      <c r="J11" s="28"/>
      <c r="K11" s="28"/>
      <c r="L11" s="28"/>
      <c r="M11" s="28"/>
      <c r="N11" s="28"/>
      <c r="O11" s="28"/>
      <c r="P11" s="28"/>
    </row>
    <row r="12" spans="1:16" ht="30" x14ac:dyDescent="0.25">
      <c r="A12" s="64"/>
      <c r="B12" s="61"/>
      <c r="C12" s="29" t="s">
        <v>58</v>
      </c>
      <c r="D12" s="30" t="s">
        <v>1</v>
      </c>
      <c r="E12" s="8">
        <v>4</v>
      </c>
      <c r="F12" s="31"/>
      <c r="G12" s="31">
        <f t="shared" si="0"/>
        <v>0</v>
      </c>
      <c r="I12" s="28"/>
      <c r="J12" s="28"/>
      <c r="K12" s="28"/>
      <c r="L12" s="28"/>
      <c r="M12" s="28"/>
      <c r="N12" s="28"/>
      <c r="O12" s="28"/>
      <c r="P12" s="28"/>
    </row>
    <row r="13" spans="1:16" ht="30" x14ac:dyDescent="0.25">
      <c r="A13" s="64"/>
      <c r="B13" s="61"/>
      <c r="C13" s="29" t="s">
        <v>59</v>
      </c>
      <c r="D13" s="30" t="s">
        <v>1</v>
      </c>
      <c r="E13" s="8">
        <v>2</v>
      </c>
      <c r="F13" s="31"/>
      <c r="G13" s="31">
        <f t="shared" si="0"/>
        <v>0</v>
      </c>
      <c r="I13" s="28"/>
      <c r="J13" s="28"/>
      <c r="K13" s="28"/>
      <c r="L13" s="28"/>
      <c r="M13" s="28"/>
      <c r="N13" s="28"/>
      <c r="O13" s="28"/>
      <c r="P13" s="28"/>
    </row>
    <row r="14" spans="1:16" ht="30" x14ac:dyDescent="0.25">
      <c r="A14" s="64"/>
      <c r="B14" s="61"/>
      <c r="C14" s="29" t="s">
        <v>60</v>
      </c>
      <c r="D14" s="30" t="s">
        <v>1</v>
      </c>
      <c r="E14" s="8">
        <v>2</v>
      </c>
      <c r="F14" s="31"/>
      <c r="G14" s="31">
        <f t="shared" si="0"/>
        <v>0</v>
      </c>
      <c r="I14" s="28"/>
      <c r="J14" s="28"/>
      <c r="K14" s="28"/>
      <c r="L14" s="28"/>
      <c r="M14" s="28"/>
      <c r="N14" s="28"/>
      <c r="O14" s="28"/>
      <c r="P14" s="28"/>
    </row>
    <row r="15" spans="1:16" ht="30" x14ac:dyDescent="0.25">
      <c r="A15" s="64"/>
      <c r="B15" s="61"/>
      <c r="C15" s="29" t="s">
        <v>61</v>
      </c>
      <c r="D15" s="30" t="s">
        <v>1</v>
      </c>
      <c r="E15" s="8">
        <v>4</v>
      </c>
      <c r="F15" s="31"/>
      <c r="G15" s="31">
        <f t="shared" si="0"/>
        <v>0</v>
      </c>
      <c r="I15" s="28"/>
      <c r="J15" s="28"/>
      <c r="K15" s="28"/>
      <c r="L15" s="28"/>
      <c r="M15" s="28"/>
      <c r="N15" s="28"/>
      <c r="O15" s="28"/>
      <c r="P15" s="28"/>
    </row>
    <row r="16" spans="1:16" ht="30" x14ac:dyDescent="0.25">
      <c r="A16" s="64"/>
      <c r="B16" s="61"/>
      <c r="C16" s="29" t="s">
        <v>4</v>
      </c>
      <c r="D16" s="30" t="s">
        <v>1</v>
      </c>
      <c r="E16" s="8">
        <v>2</v>
      </c>
      <c r="F16" s="31"/>
      <c r="G16" s="31">
        <f t="shared" si="0"/>
        <v>0</v>
      </c>
      <c r="I16" s="28"/>
      <c r="J16" s="28"/>
      <c r="K16" s="28"/>
      <c r="L16" s="28"/>
      <c r="M16" s="28"/>
      <c r="N16" s="28"/>
      <c r="O16" s="28"/>
      <c r="P16" s="28"/>
    </row>
    <row r="17" spans="1:16" ht="30" x14ac:dyDescent="0.25">
      <c r="A17" s="64"/>
      <c r="B17" s="62"/>
      <c r="C17" s="29" t="s">
        <v>5</v>
      </c>
      <c r="D17" s="30" t="s">
        <v>1</v>
      </c>
      <c r="E17" s="8">
        <v>2</v>
      </c>
      <c r="F17" s="31"/>
      <c r="G17" s="31">
        <f t="shared" si="0"/>
        <v>0</v>
      </c>
      <c r="I17" s="28"/>
      <c r="J17" s="28"/>
      <c r="K17" s="28"/>
      <c r="L17" s="28"/>
      <c r="M17" s="28"/>
      <c r="N17" s="28"/>
      <c r="O17" s="28"/>
      <c r="P17" s="28"/>
    </row>
    <row r="18" spans="1:16" ht="30" x14ac:dyDescent="0.25">
      <c r="A18" s="38">
        <v>4</v>
      </c>
      <c r="B18" s="59" t="s">
        <v>35</v>
      </c>
      <c r="C18" s="29" t="s">
        <v>8</v>
      </c>
      <c r="D18" s="44" t="s">
        <v>1</v>
      </c>
      <c r="E18" s="8">
        <v>2</v>
      </c>
      <c r="F18" s="31"/>
      <c r="G18" s="31">
        <f t="shared" si="0"/>
        <v>0</v>
      </c>
      <c r="I18" s="28"/>
      <c r="J18" s="28"/>
      <c r="K18" s="28"/>
      <c r="L18" s="28"/>
      <c r="M18" s="28"/>
      <c r="N18" s="28"/>
      <c r="O18" s="28"/>
      <c r="P18" s="28"/>
    </row>
    <row r="19" spans="1:16" ht="30" x14ac:dyDescent="0.25">
      <c r="A19" s="63">
        <v>5</v>
      </c>
      <c r="B19" s="70" t="s">
        <v>16</v>
      </c>
      <c r="C19" s="29" t="s">
        <v>12</v>
      </c>
      <c r="D19" s="30" t="s">
        <v>1</v>
      </c>
      <c r="E19" s="8">
        <v>28</v>
      </c>
      <c r="F19" s="31"/>
      <c r="G19" s="31">
        <f t="shared" si="0"/>
        <v>0</v>
      </c>
      <c r="I19" s="28"/>
      <c r="J19" s="28"/>
      <c r="K19" s="28"/>
      <c r="L19" s="28"/>
      <c r="M19" s="28"/>
      <c r="N19" s="28"/>
      <c r="O19" s="28"/>
      <c r="P19" s="28"/>
    </row>
    <row r="20" spans="1:16" ht="30" x14ac:dyDescent="0.25">
      <c r="A20" s="64"/>
      <c r="B20" s="71"/>
      <c r="C20" s="29" t="s">
        <v>13</v>
      </c>
      <c r="D20" s="30" t="s">
        <v>1</v>
      </c>
      <c r="E20" s="8">
        <v>10</v>
      </c>
      <c r="F20" s="31"/>
      <c r="G20" s="31">
        <f t="shared" si="0"/>
        <v>0</v>
      </c>
      <c r="I20" s="28"/>
      <c r="J20" s="28"/>
      <c r="K20" s="28"/>
      <c r="L20" s="28"/>
      <c r="M20" s="28"/>
      <c r="N20" s="28"/>
      <c r="O20" s="28"/>
      <c r="P20" s="28"/>
    </row>
    <row r="21" spans="1:16" ht="30" x14ac:dyDescent="0.25">
      <c r="A21" s="64"/>
      <c r="B21" s="71"/>
      <c r="C21" s="29" t="s">
        <v>14</v>
      </c>
      <c r="D21" s="30" t="s">
        <v>1</v>
      </c>
      <c r="E21" s="8">
        <v>8</v>
      </c>
      <c r="F21" s="31"/>
      <c r="G21" s="31">
        <f t="shared" si="0"/>
        <v>0</v>
      </c>
      <c r="I21" s="28"/>
      <c r="J21" s="28"/>
      <c r="K21" s="28"/>
      <c r="L21" s="28"/>
      <c r="M21" s="28"/>
      <c r="N21" s="28"/>
      <c r="O21" s="28"/>
      <c r="P21" s="28"/>
    </row>
    <row r="22" spans="1:16" ht="30" x14ac:dyDescent="0.25">
      <c r="A22" s="64"/>
      <c r="B22" s="71"/>
      <c r="C22" s="29" t="s">
        <v>15</v>
      </c>
      <c r="D22" s="30" t="s">
        <v>1</v>
      </c>
      <c r="E22" s="8">
        <v>2</v>
      </c>
      <c r="F22" s="31"/>
      <c r="G22" s="31">
        <f t="shared" si="0"/>
        <v>0</v>
      </c>
      <c r="I22" s="28"/>
      <c r="J22" s="28"/>
      <c r="K22" s="28"/>
      <c r="L22" s="28"/>
      <c r="M22" s="28"/>
      <c r="N22" s="28"/>
      <c r="O22" s="28"/>
      <c r="P22" s="28"/>
    </row>
    <row r="23" spans="1:16" x14ac:dyDescent="0.25">
      <c r="A23" s="64"/>
      <c r="B23" s="71"/>
      <c r="C23" s="29" t="s">
        <v>18</v>
      </c>
      <c r="D23" s="30" t="s">
        <v>1</v>
      </c>
      <c r="E23" s="8">
        <v>1</v>
      </c>
      <c r="F23" s="31"/>
      <c r="G23" s="31">
        <f t="shared" si="0"/>
        <v>0</v>
      </c>
      <c r="I23" s="28"/>
      <c r="J23" s="28"/>
      <c r="K23" s="28"/>
      <c r="L23" s="28"/>
      <c r="M23" s="28"/>
      <c r="N23" s="28"/>
      <c r="O23" s="28"/>
      <c r="P23" s="28"/>
    </row>
    <row r="24" spans="1:16" x14ac:dyDescent="0.25">
      <c r="A24" s="64"/>
      <c r="B24" s="71"/>
      <c r="C24" s="29" t="s">
        <v>19</v>
      </c>
      <c r="D24" s="30" t="s">
        <v>1</v>
      </c>
      <c r="E24" s="8">
        <v>1</v>
      </c>
      <c r="F24" s="31"/>
      <c r="G24" s="31">
        <f t="shared" si="0"/>
        <v>0</v>
      </c>
      <c r="I24" s="28"/>
      <c r="J24" s="28"/>
      <c r="K24" s="28"/>
      <c r="L24" s="28"/>
      <c r="M24" s="28"/>
      <c r="N24" s="28"/>
      <c r="O24" s="28"/>
      <c r="P24" s="28"/>
    </row>
    <row r="25" spans="1:16" x14ac:dyDescent="0.25">
      <c r="A25" s="64"/>
      <c r="B25" s="71"/>
      <c r="C25" s="29" t="s">
        <v>11</v>
      </c>
      <c r="D25" s="30" t="s">
        <v>49</v>
      </c>
      <c r="E25" s="8">
        <v>340</v>
      </c>
      <c r="F25" s="31"/>
      <c r="G25" s="31">
        <f>E25*F25</f>
        <v>0</v>
      </c>
      <c r="I25" s="28"/>
      <c r="J25" s="28"/>
      <c r="K25" s="28"/>
      <c r="L25" s="28"/>
      <c r="M25" s="28"/>
      <c r="N25" s="28"/>
      <c r="O25" s="28"/>
      <c r="P25" s="28"/>
    </row>
    <row r="26" spans="1:16" ht="75" customHeight="1" x14ac:dyDescent="0.25">
      <c r="A26" s="88">
        <v>6</v>
      </c>
      <c r="B26" s="70" t="s">
        <v>102</v>
      </c>
      <c r="C26" s="29" t="s">
        <v>25</v>
      </c>
      <c r="D26" s="30" t="s">
        <v>2</v>
      </c>
      <c r="E26" s="8">
        <v>144</v>
      </c>
      <c r="F26" s="31"/>
      <c r="G26" s="31">
        <f t="shared" ref="G26:G31" si="1">E26*F26</f>
        <v>0</v>
      </c>
      <c r="I26" s="28"/>
      <c r="J26" s="28"/>
      <c r="K26" s="28"/>
      <c r="L26" s="28"/>
      <c r="M26" s="28"/>
      <c r="N26" s="28"/>
      <c r="O26" s="28"/>
      <c r="P26" s="28"/>
    </row>
    <row r="27" spans="1:16" ht="45" x14ac:dyDescent="0.25">
      <c r="A27" s="89"/>
      <c r="B27" s="71"/>
      <c r="C27" s="29" t="s">
        <v>26</v>
      </c>
      <c r="D27" s="30" t="s">
        <v>2</v>
      </c>
      <c r="E27" s="8">
        <v>48</v>
      </c>
      <c r="F27" s="58"/>
      <c r="G27" s="31">
        <f t="shared" si="1"/>
        <v>0</v>
      </c>
      <c r="I27" s="28"/>
      <c r="J27" s="28"/>
      <c r="K27" s="28"/>
      <c r="L27" s="28"/>
      <c r="M27" s="28"/>
      <c r="N27" s="28"/>
      <c r="O27" s="28"/>
      <c r="P27" s="28"/>
    </row>
    <row r="28" spans="1:16" ht="45" x14ac:dyDescent="0.25">
      <c r="A28" s="89"/>
      <c r="B28" s="71"/>
      <c r="C28" s="29" t="s">
        <v>50</v>
      </c>
      <c r="D28" s="30" t="s">
        <v>2</v>
      </c>
      <c r="E28" s="8">
        <v>48</v>
      </c>
      <c r="F28" s="31"/>
      <c r="G28" s="31">
        <f t="shared" si="1"/>
        <v>0</v>
      </c>
      <c r="I28" s="28"/>
      <c r="J28" s="28"/>
      <c r="K28" s="28"/>
      <c r="L28" s="28"/>
      <c r="M28" s="28"/>
      <c r="N28" s="28"/>
      <c r="O28" s="28"/>
      <c r="P28" s="28"/>
    </row>
    <row r="29" spans="1:16" x14ac:dyDescent="0.25">
      <c r="A29" s="89"/>
      <c r="B29" s="71"/>
      <c r="C29" s="29" t="s">
        <v>55</v>
      </c>
      <c r="D29" s="30" t="s">
        <v>1</v>
      </c>
      <c r="E29" s="8">
        <v>2</v>
      </c>
      <c r="F29" s="31"/>
      <c r="G29" s="31">
        <f t="shared" si="1"/>
        <v>0</v>
      </c>
      <c r="I29" s="28"/>
      <c r="J29" s="28"/>
      <c r="K29" s="28"/>
      <c r="L29" s="28"/>
      <c r="M29" s="28"/>
      <c r="N29" s="28"/>
      <c r="O29" s="28"/>
      <c r="P29" s="28"/>
    </row>
    <row r="30" spans="1:16" ht="30" x14ac:dyDescent="0.25">
      <c r="A30" s="63">
        <v>7</v>
      </c>
      <c r="B30" s="70" t="s">
        <v>31</v>
      </c>
      <c r="C30" s="29" t="s">
        <v>63</v>
      </c>
      <c r="D30" s="30" t="s">
        <v>1</v>
      </c>
      <c r="E30" s="8">
        <v>18</v>
      </c>
      <c r="F30" s="31"/>
      <c r="G30" s="31">
        <f t="shared" si="1"/>
        <v>0</v>
      </c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65"/>
      <c r="B31" s="72"/>
      <c r="C31" s="29" t="s">
        <v>36</v>
      </c>
      <c r="D31" s="30" t="s">
        <v>49</v>
      </c>
      <c r="E31" s="8">
        <v>44</v>
      </c>
      <c r="F31" s="31"/>
      <c r="G31" s="31">
        <f t="shared" si="1"/>
        <v>0</v>
      </c>
      <c r="I31" s="28"/>
      <c r="J31" s="28"/>
      <c r="K31" s="28"/>
      <c r="L31" s="28"/>
      <c r="M31" s="28"/>
      <c r="N31" s="28"/>
      <c r="O31" s="28"/>
      <c r="P31" s="28"/>
    </row>
    <row r="32" spans="1:16" ht="41.25" customHeight="1" x14ac:dyDescent="0.25">
      <c r="A32" s="90" t="s">
        <v>99</v>
      </c>
      <c r="B32" s="91"/>
      <c r="C32" s="91"/>
      <c r="D32" s="91"/>
      <c r="E32" s="91"/>
      <c r="F32" s="92"/>
      <c r="G32" s="40">
        <f>SUM(G5:G31)</f>
        <v>0</v>
      </c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15.75" customHeight="1" x14ac:dyDescent="0.25">
      <c r="A33" s="93" t="s">
        <v>39</v>
      </c>
      <c r="B33" s="86" t="s">
        <v>37</v>
      </c>
      <c r="C33" s="86" t="s">
        <v>38</v>
      </c>
      <c r="D33" s="86" t="s">
        <v>7</v>
      </c>
      <c r="E33" s="94" t="s">
        <v>69</v>
      </c>
      <c r="F33" s="95"/>
      <c r="G33" s="96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25.5" customHeight="1" x14ac:dyDescent="0.25">
      <c r="A34" s="93"/>
      <c r="B34" s="86"/>
      <c r="C34" s="86"/>
      <c r="D34" s="86"/>
      <c r="E34" s="87" t="s">
        <v>111</v>
      </c>
      <c r="F34" s="46" t="s">
        <v>66</v>
      </c>
      <c r="G34" s="87" t="s">
        <v>109</v>
      </c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33.75" customHeight="1" x14ac:dyDescent="0.25">
      <c r="A35" s="93"/>
      <c r="B35" s="86"/>
      <c r="C35" s="86"/>
      <c r="D35" s="86"/>
      <c r="E35" s="87"/>
      <c r="F35" s="47" t="s">
        <v>107</v>
      </c>
      <c r="G35" s="87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33.75" customHeight="1" x14ac:dyDescent="0.25">
      <c r="A36" s="66" t="s">
        <v>104</v>
      </c>
      <c r="B36" s="67"/>
      <c r="C36" s="67"/>
      <c r="D36" s="67"/>
      <c r="E36" s="67"/>
      <c r="F36" s="67"/>
      <c r="G36" s="6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30" customHeight="1" x14ac:dyDescent="0.25">
      <c r="A37" s="63">
        <v>1</v>
      </c>
      <c r="B37" s="70" t="s">
        <v>32</v>
      </c>
      <c r="C37" s="29" t="s">
        <v>27</v>
      </c>
      <c r="D37" s="39" t="s">
        <v>1</v>
      </c>
      <c r="E37" s="57">
        <v>100</v>
      </c>
      <c r="F37" s="8"/>
      <c r="G37" s="31">
        <f t="shared" ref="G37:G66" si="2">E37*F37</f>
        <v>0</v>
      </c>
      <c r="H37" s="28"/>
      <c r="I37" s="28"/>
      <c r="J37" s="28"/>
      <c r="K37" s="28"/>
      <c r="L37" s="28"/>
      <c r="M37" s="28"/>
      <c r="N37" s="28"/>
      <c r="O37" s="28"/>
      <c r="P37" s="28"/>
    </row>
    <row r="38" spans="1:16" x14ac:dyDescent="0.25">
      <c r="A38" s="64"/>
      <c r="B38" s="71"/>
      <c r="C38" s="29" t="s">
        <v>10</v>
      </c>
      <c r="D38" s="39" t="s">
        <v>1</v>
      </c>
      <c r="E38" s="57">
        <v>80</v>
      </c>
      <c r="F38" s="8"/>
      <c r="G38" s="31">
        <f t="shared" si="2"/>
        <v>0</v>
      </c>
      <c r="H38" s="28"/>
      <c r="I38" s="28"/>
      <c r="J38" s="28"/>
      <c r="K38" s="28"/>
      <c r="L38" s="28"/>
      <c r="M38" s="28"/>
      <c r="N38" s="28"/>
      <c r="O38" s="28"/>
      <c r="P38" s="28"/>
    </row>
    <row r="39" spans="1:16" x14ac:dyDescent="0.25">
      <c r="A39" s="64"/>
      <c r="B39" s="71"/>
      <c r="C39" s="29" t="s">
        <v>8</v>
      </c>
      <c r="D39" s="39" t="s">
        <v>1</v>
      </c>
      <c r="E39" s="57">
        <v>180</v>
      </c>
      <c r="F39" s="8"/>
      <c r="G39" s="31">
        <f t="shared" si="2"/>
        <v>0</v>
      </c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45" x14ac:dyDescent="0.25">
      <c r="A40" s="65"/>
      <c r="B40" s="72"/>
      <c r="C40" s="29" t="s">
        <v>56</v>
      </c>
      <c r="D40" s="39" t="s">
        <v>1</v>
      </c>
      <c r="E40" s="57">
        <v>12</v>
      </c>
      <c r="F40" s="8"/>
      <c r="G40" s="31">
        <f t="shared" si="2"/>
        <v>0</v>
      </c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30" x14ac:dyDescent="0.25">
      <c r="A41" s="38">
        <v>2</v>
      </c>
      <c r="B41" s="29" t="s">
        <v>33</v>
      </c>
      <c r="C41" s="29" t="s">
        <v>9</v>
      </c>
      <c r="D41" s="39" t="s">
        <v>1</v>
      </c>
      <c r="E41" s="57">
        <v>120</v>
      </c>
      <c r="F41" s="8"/>
      <c r="G41" s="31">
        <f t="shared" si="2"/>
        <v>0</v>
      </c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30" x14ac:dyDescent="0.25">
      <c r="A42" s="63">
        <v>3</v>
      </c>
      <c r="B42" s="60" t="s">
        <v>34</v>
      </c>
      <c r="C42" s="29" t="s">
        <v>42</v>
      </c>
      <c r="D42" s="39" t="s">
        <v>1</v>
      </c>
      <c r="E42" s="57">
        <v>24</v>
      </c>
      <c r="F42" s="8"/>
      <c r="G42" s="31">
        <f t="shared" si="2"/>
        <v>0</v>
      </c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30" x14ac:dyDescent="0.25">
      <c r="A43" s="64"/>
      <c r="B43" s="61"/>
      <c r="C43" s="29" t="s">
        <v>43</v>
      </c>
      <c r="D43" s="39" t="s">
        <v>1</v>
      </c>
      <c r="E43" s="45">
        <v>30</v>
      </c>
      <c r="F43" s="8"/>
      <c r="G43" s="31">
        <f t="shared" si="2"/>
        <v>0</v>
      </c>
      <c r="H43" s="28"/>
      <c r="I43" s="28"/>
      <c r="J43" s="28"/>
      <c r="K43" s="28"/>
      <c r="L43" s="28"/>
      <c r="M43" s="28"/>
      <c r="N43" s="28"/>
      <c r="O43" s="28"/>
      <c r="P43" s="28"/>
    </row>
    <row r="44" spans="1:16" ht="30" x14ac:dyDescent="0.25">
      <c r="A44" s="64"/>
      <c r="B44" s="61"/>
      <c r="C44" s="29" t="s">
        <v>44</v>
      </c>
      <c r="D44" s="39" t="s">
        <v>1</v>
      </c>
      <c r="E44" s="45">
        <v>24</v>
      </c>
      <c r="F44" s="8"/>
      <c r="G44" s="31">
        <f t="shared" si="2"/>
        <v>0</v>
      </c>
      <c r="H44" s="28"/>
      <c r="I44" s="28"/>
      <c r="J44" s="28"/>
      <c r="K44" s="28"/>
      <c r="L44" s="28"/>
      <c r="M44" s="28"/>
      <c r="N44" s="28"/>
      <c r="O44" s="28"/>
      <c r="P44" s="28"/>
    </row>
    <row r="45" spans="1:16" x14ac:dyDescent="0.25">
      <c r="A45" s="64"/>
      <c r="B45" s="61"/>
      <c r="C45" s="29" t="s">
        <v>55</v>
      </c>
      <c r="D45" s="39" t="s">
        <v>1</v>
      </c>
      <c r="E45" s="45">
        <v>4</v>
      </c>
      <c r="F45" s="8"/>
      <c r="G45" s="31">
        <f t="shared" si="2"/>
        <v>0</v>
      </c>
      <c r="H45" s="28"/>
      <c r="I45" s="28"/>
      <c r="J45" s="28"/>
      <c r="K45" s="28"/>
      <c r="L45" s="28"/>
      <c r="M45" s="28"/>
      <c r="N45" s="28"/>
      <c r="O45" s="28"/>
      <c r="P45" s="28"/>
    </row>
    <row r="46" spans="1:16" x14ac:dyDescent="0.25">
      <c r="A46" s="64"/>
      <c r="B46" s="61"/>
      <c r="C46" s="29" t="s">
        <v>57</v>
      </c>
      <c r="D46" s="39" t="s">
        <v>1</v>
      </c>
      <c r="E46" s="45">
        <v>4</v>
      </c>
      <c r="F46" s="8"/>
      <c r="G46" s="31">
        <f t="shared" si="2"/>
        <v>0</v>
      </c>
      <c r="H46" s="28"/>
      <c r="I46" s="28"/>
      <c r="J46" s="28"/>
      <c r="K46" s="28"/>
      <c r="L46" s="28"/>
      <c r="M46" s="28"/>
      <c r="N46" s="28"/>
      <c r="O46" s="28"/>
      <c r="P46" s="28"/>
    </row>
    <row r="47" spans="1:16" ht="30" x14ac:dyDescent="0.25">
      <c r="A47" s="64"/>
      <c r="B47" s="61"/>
      <c r="C47" s="29" t="s">
        <v>58</v>
      </c>
      <c r="D47" s="39" t="s">
        <v>1</v>
      </c>
      <c r="E47" s="45">
        <v>8</v>
      </c>
      <c r="F47" s="8"/>
      <c r="G47" s="31">
        <f t="shared" si="2"/>
        <v>0</v>
      </c>
      <c r="H47" s="28"/>
      <c r="I47" s="28"/>
      <c r="J47" s="28"/>
      <c r="K47" s="28"/>
      <c r="L47" s="28"/>
      <c r="M47" s="28"/>
      <c r="N47" s="28"/>
      <c r="O47" s="28"/>
      <c r="P47" s="28"/>
    </row>
    <row r="48" spans="1:16" ht="30" x14ac:dyDescent="0.25">
      <c r="A48" s="64"/>
      <c r="B48" s="61"/>
      <c r="C48" s="29" t="s">
        <v>59</v>
      </c>
      <c r="D48" s="39" t="s">
        <v>1</v>
      </c>
      <c r="E48" s="45">
        <v>4</v>
      </c>
      <c r="F48" s="8"/>
      <c r="G48" s="31">
        <f t="shared" si="2"/>
        <v>0</v>
      </c>
      <c r="H48" s="28"/>
      <c r="I48" s="28"/>
      <c r="J48" s="28"/>
      <c r="K48" s="28"/>
      <c r="L48" s="28"/>
      <c r="M48" s="28"/>
      <c r="N48" s="28"/>
      <c r="O48" s="28"/>
      <c r="P48" s="28"/>
    </row>
    <row r="49" spans="1:16" ht="30" x14ac:dyDescent="0.25">
      <c r="A49" s="64"/>
      <c r="B49" s="61"/>
      <c r="C49" s="29" t="s">
        <v>60</v>
      </c>
      <c r="D49" s="39" t="s">
        <v>1</v>
      </c>
      <c r="E49" s="45">
        <v>4</v>
      </c>
      <c r="F49" s="8"/>
      <c r="G49" s="31">
        <f t="shared" si="2"/>
        <v>0</v>
      </c>
      <c r="H49" s="28"/>
      <c r="I49" s="28"/>
      <c r="J49" s="28"/>
      <c r="K49" s="28"/>
      <c r="L49" s="28"/>
      <c r="M49" s="28"/>
      <c r="N49" s="28"/>
      <c r="O49" s="28"/>
      <c r="P49" s="28"/>
    </row>
    <row r="50" spans="1:16" ht="30" x14ac:dyDescent="0.25">
      <c r="A50" s="64"/>
      <c r="B50" s="61"/>
      <c r="C50" s="29" t="s">
        <v>61</v>
      </c>
      <c r="D50" s="39" t="s">
        <v>1</v>
      </c>
      <c r="E50" s="45">
        <v>8</v>
      </c>
      <c r="F50" s="8"/>
      <c r="G50" s="31">
        <f t="shared" si="2"/>
        <v>0</v>
      </c>
      <c r="H50" s="28"/>
      <c r="I50" s="28"/>
      <c r="J50" s="28"/>
      <c r="K50" s="28"/>
      <c r="L50" s="28"/>
      <c r="M50" s="28"/>
      <c r="N50" s="28"/>
      <c r="O50" s="28"/>
      <c r="P50" s="28"/>
    </row>
    <row r="51" spans="1:16" ht="30" x14ac:dyDescent="0.25">
      <c r="A51" s="64"/>
      <c r="B51" s="61"/>
      <c r="C51" s="29" t="s">
        <v>4</v>
      </c>
      <c r="D51" s="39" t="s">
        <v>1</v>
      </c>
      <c r="E51" s="45">
        <v>4</v>
      </c>
      <c r="F51" s="8"/>
      <c r="G51" s="31">
        <f t="shared" si="2"/>
        <v>0</v>
      </c>
      <c r="H51" s="28"/>
      <c r="I51" s="28"/>
      <c r="J51" s="28"/>
      <c r="K51" s="28"/>
      <c r="L51" s="28"/>
      <c r="M51" s="28"/>
      <c r="N51" s="28"/>
      <c r="O51" s="28"/>
      <c r="P51" s="28"/>
    </row>
    <row r="52" spans="1:16" ht="30" x14ac:dyDescent="0.25">
      <c r="A52" s="64"/>
      <c r="B52" s="62"/>
      <c r="C52" s="29" t="s">
        <v>5</v>
      </c>
      <c r="D52" s="39" t="s">
        <v>1</v>
      </c>
      <c r="E52" s="45">
        <v>4</v>
      </c>
      <c r="F52" s="8"/>
      <c r="G52" s="31">
        <f t="shared" si="2"/>
        <v>0</v>
      </c>
      <c r="H52" s="28"/>
      <c r="I52" s="28"/>
      <c r="J52" s="28"/>
      <c r="K52" s="28"/>
      <c r="L52" s="28"/>
      <c r="M52" s="28"/>
      <c r="N52" s="28"/>
      <c r="O52" s="28"/>
      <c r="P52" s="28"/>
    </row>
    <row r="53" spans="1:16" ht="30" customHeight="1" x14ac:dyDescent="0.25">
      <c r="A53" s="38">
        <v>4</v>
      </c>
      <c r="B53" s="59" t="s">
        <v>35</v>
      </c>
      <c r="C53" s="41" t="s">
        <v>8</v>
      </c>
      <c r="D53" s="42" t="s">
        <v>1</v>
      </c>
      <c r="E53" s="55">
        <v>4</v>
      </c>
      <c r="F53" s="8"/>
      <c r="G53" s="31">
        <f t="shared" si="2"/>
        <v>0</v>
      </c>
      <c r="H53" s="28"/>
      <c r="I53" s="28"/>
      <c r="J53" s="28"/>
      <c r="K53" s="28"/>
      <c r="L53" s="28"/>
      <c r="M53" s="28"/>
      <c r="N53" s="28"/>
      <c r="O53" s="28"/>
      <c r="P53" s="28"/>
    </row>
    <row r="54" spans="1:16" ht="30" x14ac:dyDescent="0.25">
      <c r="A54" s="63">
        <v>5</v>
      </c>
      <c r="B54" s="70" t="s">
        <v>16</v>
      </c>
      <c r="C54" s="29" t="s">
        <v>12</v>
      </c>
      <c r="D54" s="39" t="s">
        <v>1</v>
      </c>
      <c r="E54" s="57">
        <v>80</v>
      </c>
      <c r="F54" s="8"/>
      <c r="G54" s="31">
        <f>E54*F54</f>
        <v>0</v>
      </c>
      <c r="H54" s="28"/>
      <c r="I54" s="28"/>
      <c r="J54" s="28"/>
      <c r="K54" s="28"/>
      <c r="L54" s="28"/>
      <c r="M54" s="28"/>
      <c r="N54" s="28"/>
      <c r="O54" s="28"/>
      <c r="P54" s="28"/>
    </row>
    <row r="55" spans="1:16" ht="30" x14ac:dyDescent="0.25">
      <c r="A55" s="64"/>
      <c r="B55" s="71"/>
      <c r="C55" s="29" t="s">
        <v>13</v>
      </c>
      <c r="D55" s="39" t="s">
        <v>1</v>
      </c>
      <c r="E55" s="57">
        <v>28</v>
      </c>
      <c r="F55" s="8"/>
      <c r="G55" s="31">
        <f t="shared" si="2"/>
        <v>0</v>
      </c>
      <c r="H55" s="28"/>
      <c r="I55" s="28"/>
      <c r="J55" s="28"/>
      <c r="K55" s="28"/>
      <c r="L55" s="28"/>
      <c r="M55" s="28"/>
      <c r="N55" s="28"/>
      <c r="O55" s="28"/>
      <c r="P55" s="28"/>
    </row>
    <row r="56" spans="1:16" ht="30" x14ac:dyDescent="0.25">
      <c r="A56" s="64"/>
      <c r="B56" s="71"/>
      <c r="C56" s="29" t="s">
        <v>14</v>
      </c>
      <c r="D56" s="39" t="s">
        <v>1</v>
      </c>
      <c r="E56" s="57">
        <v>14</v>
      </c>
      <c r="F56" s="8"/>
      <c r="G56" s="31">
        <f t="shared" si="2"/>
        <v>0</v>
      </c>
      <c r="H56" s="28"/>
      <c r="I56" s="28"/>
      <c r="J56" s="28"/>
      <c r="K56" s="28"/>
      <c r="L56" s="28"/>
      <c r="M56" s="28"/>
      <c r="N56" s="28"/>
      <c r="O56" s="28"/>
      <c r="P56" s="28"/>
    </row>
    <row r="57" spans="1:16" ht="30" x14ac:dyDescent="0.25">
      <c r="A57" s="64"/>
      <c r="B57" s="71"/>
      <c r="C57" s="29" t="s">
        <v>15</v>
      </c>
      <c r="D57" s="39" t="s">
        <v>1</v>
      </c>
      <c r="E57" s="8">
        <v>6</v>
      </c>
      <c r="F57" s="8"/>
      <c r="G57" s="31">
        <f t="shared" si="2"/>
        <v>0</v>
      </c>
      <c r="H57" s="28"/>
      <c r="I57" s="28"/>
      <c r="J57" s="28"/>
      <c r="K57" s="28"/>
      <c r="L57" s="28"/>
      <c r="M57" s="28"/>
      <c r="N57" s="28"/>
      <c r="O57" s="28"/>
      <c r="P57" s="28"/>
    </row>
    <row r="58" spans="1:16" x14ac:dyDescent="0.25">
      <c r="A58" s="64"/>
      <c r="B58" s="71"/>
      <c r="C58" s="29" t="s">
        <v>18</v>
      </c>
      <c r="D58" s="39" t="s">
        <v>1</v>
      </c>
      <c r="E58" s="8">
        <v>2</v>
      </c>
      <c r="F58" s="8"/>
      <c r="G58" s="31">
        <f t="shared" si="2"/>
        <v>0</v>
      </c>
      <c r="H58" s="28"/>
      <c r="I58" s="28"/>
      <c r="J58" s="28"/>
      <c r="K58" s="28"/>
      <c r="L58" s="28"/>
      <c r="M58" s="28"/>
      <c r="N58" s="28"/>
      <c r="O58" s="28"/>
      <c r="P58" s="28"/>
    </row>
    <row r="59" spans="1:16" x14ac:dyDescent="0.25">
      <c r="A59" s="64"/>
      <c r="B59" s="71"/>
      <c r="C59" s="29" t="s">
        <v>19</v>
      </c>
      <c r="D59" s="39" t="s">
        <v>1</v>
      </c>
      <c r="E59" s="8">
        <v>2</v>
      </c>
      <c r="F59" s="8"/>
      <c r="G59" s="31">
        <f t="shared" si="2"/>
        <v>0</v>
      </c>
      <c r="H59" s="28"/>
      <c r="I59" s="28"/>
      <c r="J59" s="28"/>
      <c r="K59" s="28"/>
      <c r="L59" s="28"/>
      <c r="M59" s="28"/>
      <c r="N59" s="28"/>
      <c r="O59" s="28"/>
      <c r="P59" s="28"/>
    </row>
    <row r="60" spans="1:16" x14ac:dyDescent="0.25">
      <c r="A60" s="65"/>
      <c r="B60" s="72"/>
      <c r="C60" s="29" t="s">
        <v>11</v>
      </c>
      <c r="D60" s="39" t="s">
        <v>49</v>
      </c>
      <c r="E60" s="8">
        <v>500</v>
      </c>
      <c r="F60" s="8"/>
      <c r="G60" s="31">
        <f t="shared" si="2"/>
        <v>0</v>
      </c>
      <c r="H60" s="28"/>
      <c r="I60" s="28"/>
      <c r="J60" s="28"/>
      <c r="K60" s="28"/>
      <c r="L60" s="28"/>
      <c r="M60" s="28"/>
      <c r="N60" s="28"/>
      <c r="O60" s="28"/>
      <c r="P60" s="28"/>
    </row>
    <row r="61" spans="1:16" ht="30" customHeight="1" x14ac:dyDescent="0.25">
      <c r="A61" s="63">
        <v>6</v>
      </c>
      <c r="B61" s="70" t="s">
        <v>102</v>
      </c>
      <c r="C61" s="29" t="s">
        <v>25</v>
      </c>
      <c r="D61" s="39" t="s">
        <v>2</v>
      </c>
      <c r="E61" s="8">
        <v>480</v>
      </c>
      <c r="F61" s="8"/>
      <c r="G61" s="31">
        <f t="shared" si="2"/>
        <v>0</v>
      </c>
      <c r="H61" s="28"/>
      <c r="I61" s="28"/>
      <c r="J61" s="28"/>
      <c r="K61" s="28"/>
      <c r="L61" s="28"/>
      <c r="M61" s="28"/>
      <c r="N61" s="28"/>
      <c r="O61" s="28"/>
      <c r="P61" s="28"/>
    </row>
    <row r="62" spans="1:16" ht="45" x14ac:dyDescent="0.25">
      <c r="A62" s="64"/>
      <c r="B62" s="71"/>
      <c r="C62" s="29" t="s">
        <v>26</v>
      </c>
      <c r="D62" s="39" t="s">
        <v>2</v>
      </c>
      <c r="E62" s="8">
        <v>72</v>
      </c>
      <c r="F62" s="8"/>
      <c r="G62" s="31">
        <f t="shared" si="2"/>
        <v>0</v>
      </c>
      <c r="H62" s="28"/>
      <c r="I62" s="28"/>
      <c r="J62" s="28"/>
      <c r="K62" s="28"/>
      <c r="L62" s="28"/>
      <c r="M62" s="28"/>
      <c r="N62" s="28"/>
      <c r="O62" s="28"/>
      <c r="P62" s="28"/>
    </row>
    <row r="63" spans="1:16" ht="45" x14ac:dyDescent="0.25">
      <c r="A63" s="64"/>
      <c r="B63" s="71"/>
      <c r="C63" s="29" t="s">
        <v>50</v>
      </c>
      <c r="D63" s="39" t="s">
        <v>2</v>
      </c>
      <c r="E63" s="8">
        <v>72</v>
      </c>
      <c r="F63" s="8"/>
      <c r="G63" s="31">
        <f t="shared" si="2"/>
        <v>0</v>
      </c>
      <c r="H63" s="28"/>
      <c r="I63" s="28"/>
      <c r="J63" s="28"/>
      <c r="K63" s="28"/>
      <c r="L63" s="28"/>
      <c r="M63" s="28"/>
      <c r="N63" s="28"/>
      <c r="O63" s="28"/>
      <c r="P63" s="28"/>
    </row>
    <row r="64" spans="1:16" x14ac:dyDescent="0.25">
      <c r="A64" s="65"/>
      <c r="B64" s="72"/>
      <c r="C64" s="41" t="s">
        <v>55</v>
      </c>
      <c r="D64" s="42" t="s">
        <v>1</v>
      </c>
      <c r="E64" s="43">
        <v>4</v>
      </c>
      <c r="F64" s="8"/>
      <c r="G64" s="31">
        <f t="shared" si="2"/>
        <v>0</v>
      </c>
      <c r="H64" s="28"/>
      <c r="I64" s="28"/>
      <c r="J64" s="28"/>
      <c r="K64" s="28"/>
      <c r="L64" s="28"/>
      <c r="M64" s="28"/>
      <c r="N64" s="28"/>
      <c r="O64" s="28"/>
      <c r="P64" s="28"/>
    </row>
    <row r="65" spans="1:16" ht="30" x14ac:dyDescent="0.25">
      <c r="A65" s="63">
        <v>7</v>
      </c>
      <c r="B65" s="70" t="s">
        <v>31</v>
      </c>
      <c r="C65" s="29" t="s">
        <v>63</v>
      </c>
      <c r="D65" s="39" t="s">
        <v>1</v>
      </c>
      <c r="E65" s="8">
        <v>58</v>
      </c>
      <c r="F65" s="8"/>
      <c r="G65" s="31">
        <f t="shared" si="2"/>
        <v>0</v>
      </c>
      <c r="H65" s="28"/>
      <c r="I65" s="28"/>
      <c r="J65" s="28"/>
      <c r="K65" s="28"/>
      <c r="L65" s="28"/>
      <c r="M65" s="28"/>
      <c r="N65" s="28"/>
      <c r="O65" s="28"/>
      <c r="P65" s="28"/>
    </row>
    <row r="66" spans="1:16" x14ac:dyDescent="0.25">
      <c r="A66" s="65"/>
      <c r="B66" s="72"/>
      <c r="C66" s="29" t="s">
        <v>36</v>
      </c>
      <c r="D66" s="39" t="s">
        <v>49</v>
      </c>
      <c r="E66" s="8">
        <v>36</v>
      </c>
      <c r="F66" s="8"/>
      <c r="G66" s="31">
        <f t="shared" si="2"/>
        <v>0</v>
      </c>
      <c r="H66" s="28"/>
      <c r="I66" s="28"/>
      <c r="J66" s="28"/>
      <c r="K66" s="28"/>
      <c r="L66" s="28"/>
      <c r="M66" s="28"/>
      <c r="N66" s="28"/>
      <c r="O66" s="28"/>
      <c r="P66" s="28"/>
    </row>
    <row r="67" spans="1:16" ht="37.5" customHeight="1" x14ac:dyDescent="0.25">
      <c r="A67" s="74" t="s">
        <v>100</v>
      </c>
      <c r="B67" s="75"/>
      <c r="C67" s="75"/>
      <c r="D67" s="75"/>
      <c r="E67" s="75"/>
      <c r="F67" s="76"/>
      <c r="G67" s="37">
        <f>SUM(G37:G66)</f>
        <v>0</v>
      </c>
      <c r="H67" s="28"/>
      <c r="I67" s="28"/>
      <c r="J67" s="28"/>
      <c r="K67" s="28"/>
      <c r="L67" s="28"/>
      <c r="M67" s="28"/>
      <c r="N67" s="28"/>
      <c r="O67" s="28"/>
      <c r="P67" s="28"/>
    </row>
    <row r="69" spans="1:16" ht="15" customHeight="1" x14ac:dyDescent="0.25">
      <c r="A69" s="77" t="s">
        <v>113</v>
      </c>
      <c r="B69" s="78"/>
      <c r="C69" s="78"/>
      <c r="D69" s="78"/>
      <c r="E69" s="78"/>
      <c r="F69" s="79"/>
      <c r="G69" s="69">
        <f>G32+G67</f>
        <v>0</v>
      </c>
      <c r="H69" s="28"/>
      <c r="I69" s="28"/>
      <c r="J69" s="28"/>
      <c r="K69" s="28"/>
      <c r="L69" s="28"/>
      <c r="M69" s="28"/>
      <c r="N69" s="28"/>
      <c r="O69" s="28"/>
      <c r="P69" s="28"/>
    </row>
    <row r="70" spans="1:16" x14ac:dyDescent="0.25">
      <c r="A70" s="80"/>
      <c r="B70" s="81"/>
      <c r="C70" s="81"/>
      <c r="D70" s="81"/>
      <c r="E70" s="81"/>
      <c r="F70" s="82"/>
      <c r="G70" s="69"/>
      <c r="H70" s="28"/>
      <c r="I70" s="28"/>
      <c r="J70" s="28"/>
      <c r="K70" s="28"/>
      <c r="L70" s="28"/>
      <c r="M70" s="28"/>
      <c r="N70" s="28"/>
      <c r="O70" s="28"/>
      <c r="P70" s="28"/>
    </row>
    <row r="71" spans="1:16" x14ac:dyDescent="0.25">
      <c r="A71" s="83"/>
      <c r="B71" s="84"/>
      <c r="C71" s="84"/>
      <c r="D71" s="84"/>
      <c r="E71" s="84"/>
      <c r="F71" s="85"/>
      <c r="G71" s="69"/>
      <c r="H71" s="28"/>
      <c r="I71" s="28"/>
      <c r="J71" s="28"/>
      <c r="K71" s="28"/>
      <c r="L71" s="28"/>
      <c r="M71" s="28"/>
      <c r="N71" s="28"/>
      <c r="O71" s="28"/>
      <c r="P71" s="28"/>
    </row>
    <row r="72" spans="1:16" x14ac:dyDescent="0.25">
      <c r="A72" s="73" t="s">
        <v>108</v>
      </c>
      <c r="B72" s="73"/>
      <c r="C72" s="73"/>
    </row>
  </sheetData>
  <mergeCells count="41">
    <mergeCell ref="E1:G1"/>
    <mergeCell ref="A1:A3"/>
    <mergeCell ref="B1:B3"/>
    <mergeCell ref="C1:C3"/>
    <mergeCell ref="D1:D3"/>
    <mergeCell ref="G2:G3"/>
    <mergeCell ref="E2:E3"/>
    <mergeCell ref="A4:G4"/>
    <mergeCell ref="B33:B35"/>
    <mergeCell ref="E34:E35"/>
    <mergeCell ref="G34:G35"/>
    <mergeCell ref="A19:A25"/>
    <mergeCell ref="B19:B25"/>
    <mergeCell ref="A26:A29"/>
    <mergeCell ref="B26:B29"/>
    <mergeCell ref="A30:A31"/>
    <mergeCell ref="B30:B31"/>
    <mergeCell ref="A32:F32"/>
    <mergeCell ref="C33:C35"/>
    <mergeCell ref="D33:D35"/>
    <mergeCell ref="A33:A35"/>
    <mergeCell ref="E33:G33"/>
    <mergeCell ref="B10:B17"/>
    <mergeCell ref="A72:C72"/>
    <mergeCell ref="A67:F67"/>
    <mergeCell ref="A54:A60"/>
    <mergeCell ref="B54:B60"/>
    <mergeCell ref="A65:A66"/>
    <mergeCell ref="B65:B66"/>
    <mergeCell ref="A69:F71"/>
    <mergeCell ref="G69:G71"/>
    <mergeCell ref="A37:A40"/>
    <mergeCell ref="B37:B40"/>
    <mergeCell ref="A61:A64"/>
    <mergeCell ref="B61:B64"/>
    <mergeCell ref="B42:B52"/>
    <mergeCell ref="B5:B8"/>
    <mergeCell ref="A5:A8"/>
    <mergeCell ref="A42:A52"/>
    <mergeCell ref="A10:A17"/>
    <mergeCell ref="A36:G36"/>
  </mergeCells>
  <phoneticPr fontId="1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65" orientation="landscape" r:id="rId1"/>
  <headerFooter alignWithMargins="0">
    <oddHeader>&amp;L
Sínhegesztés a villamos vonalakon (BKV Zrt. T-386/17.)&amp;C&amp;"Arial,Félkövér"&amp;12a.) Tervezett feladatok&amp;R2.sz. melléklet</oddHeader>
    <oddFooter>&amp;C&amp;11&amp;P/&amp;N</oddFooter>
  </headerFooter>
  <rowBreaks count="1" manualBreakCount="1">
    <brk id="3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Normal="100" zoomScaleSheetLayoutView="90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9.140625" defaultRowHeight="12" x14ac:dyDescent="0.2"/>
  <cols>
    <col min="1" max="1" width="5.42578125" style="1" bestFit="1" customWidth="1"/>
    <col min="2" max="2" width="35.7109375" style="2" customWidth="1"/>
    <col min="3" max="3" width="45.7109375" style="2" customWidth="1"/>
    <col min="4" max="4" width="7.7109375" style="3" bestFit="1" customWidth="1"/>
    <col min="5" max="6" width="10.7109375" style="9" customWidth="1"/>
    <col min="7" max="8" width="8.7109375" style="9" customWidth="1"/>
    <col min="9" max="9" width="10.7109375" style="9" customWidth="1"/>
    <col min="10" max="10" width="11.7109375" style="9" customWidth="1"/>
    <col min="11" max="16384" width="9.140625" style="4"/>
  </cols>
  <sheetData>
    <row r="1" spans="1:10" ht="13.5" customHeight="1" x14ac:dyDescent="0.2">
      <c r="A1" s="101" t="s">
        <v>39</v>
      </c>
      <c r="B1" s="102" t="s">
        <v>37</v>
      </c>
      <c r="C1" s="102" t="s">
        <v>38</v>
      </c>
      <c r="D1" s="102" t="s">
        <v>7</v>
      </c>
      <c r="E1" s="99" t="s">
        <v>67</v>
      </c>
      <c r="F1" s="99"/>
      <c r="G1" s="99"/>
      <c r="H1" s="99"/>
      <c r="I1" s="99"/>
      <c r="J1" s="99"/>
    </row>
    <row r="2" spans="1:10" ht="45" customHeight="1" x14ac:dyDescent="0.2">
      <c r="A2" s="101"/>
      <c r="B2" s="102"/>
      <c r="C2" s="102"/>
      <c r="D2" s="102"/>
      <c r="E2" s="98" t="s">
        <v>75</v>
      </c>
      <c r="F2" s="98" t="s">
        <v>74</v>
      </c>
      <c r="G2" s="98" t="s">
        <v>66</v>
      </c>
      <c r="H2" s="98"/>
      <c r="I2" s="98" t="s">
        <v>70</v>
      </c>
      <c r="J2" s="97" t="s">
        <v>76</v>
      </c>
    </row>
    <row r="3" spans="1:10" x14ac:dyDescent="0.2">
      <c r="A3" s="101"/>
      <c r="B3" s="102"/>
      <c r="C3" s="102"/>
      <c r="D3" s="102"/>
      <c r="E3" s="98"/>
      <c r="F3" s="98"/>
      <c r="G3" s="6" t="s">
        <v>40</v>
      </c>
      <c r="H3" s="6" t="s">
        <v>41</v>
      </c>
      <c r="I3" s="98"/>
      <c r="J3" s="97"/>
    </row>
    <row r="4" spans="1:10" ht="24" x14ac:dyDescent="0.2">
      <c r="A4" s="5">
        <v>1</v>
      </c>
      <c r="B4" s="7" t="s">
        <v>32</v>
      </c>
      <c r="C4" s="7" t="s">
        <v>27</v>
      </c>
      <c r="D4" s="10" t="s">
        <v>1</v>
      </c>
      <c r="E4" s="8" t="e">
        <f>IF(('a.) Tervezett Feladatok'!#REF!)=0,"",'a.) Tervezett Feladatok'!#REF!)</f>
        <v>#REF!</v>
      </c>
      <c r="F4" s="8" t="e">
        <f>IF(('a.) Tervezett Feladatok'!#REF!)=0,"",'a.) Tervezett Feladatok'!#REF!)</f>
        <v>#REF!</v>
      </c>
      <c r="G4" s="25" t="e">
        <f>IF(('a.) Tervezett Feladatok'!#REF!)=0,"",'a.) Tervezett Feladatok'!#REF!)</f>
        <v>#REF!</v>
      </c>
      <c r="H4" s="25" t="e">
        <f>IF(('a.) Tervezett Feladatok'!#REF!)=0,"",'a.) Tervezett Feladatok'!#REF!)</f>
        <v>#REF!</v>
      </c>
      <c r="I4" s="8" t="e">
        <f>'a.) Tervezett Feladatok'!#REF!</f>
        <v>#REF!</v>
      </c>
      <c r="J4" s="11"/>
    </row>
    <row r="5" spans="1:10" x14ac:dyDescent="0.2">
      <c r="A5" s="5"/>
      <c r="B5" s="7"/>
      <c r="C5" s="7" t="s">
        <v>10</v>
      </c>
      <c r="D5" s="10" t="s">
        <v>1</v>
      </c>
      <c r="E5" s="8" t="e">
        <f>IF(('a.) Tervezett Feladatok'!#REF!)=0,"",'a.) Tervezett Feladatok'!#REF!)</f>
        <v>#REF!</v>
      </c>
      <c r="F5" s="8" t="e">
        <f>IF(('a.) Tervezett Feladatok'!#REF!)=0,"",'a.) Tervezett Feladatok'!#REF!)</f>
        <v>#REF!</v>
      </c>
      <c r="G5" s="26" t="e">
        <f>IF(('a.) Tervezett Feladatok'!#REF!)=0,"",'a.) Tervezett Feladatok'!#REF!)</f>
        <v>#REF!</v>
      </c>
      <c r="H5" s="26" t="e">
        <f>IF(('a.) Tervezett Feladatok'!#REF!)=0,"",'a.) Tervezett Feladatok'!#REF!)</f>
        <v>#REF!</v>
      </c>
      <c r="I5" s="8" t="e">
        <f>'a.) Tervezett Feladatok'!#REF!</f>
        <v>#REF!</v>
      </c>
      <c r="J5" s="11"/>
    </row>
    <row r="6" spans="1:10" x14ac:dyDescent="0.2">
      <c r="A6" s="5"/>
      <c r="B6" s="7"/>
      <c r="C6" s="7" t="s">
        <v>8</v>
      </c>
      <c r="D6" s="10" t="s">
        <v>1</v>
      </c>
      <c r="E6" s="8" t="e">
        <f>IF(('a.) Tervezett Feladatok'!#REF!)=0,"",'a.) Tervezett Feladatok'!#REF!)</f>
        <v>#REF!</v>
      </c>
      <c r="F6" s="8" t="e">
        <f>IF(('a.) Tervezett Feladatok'!#REF!)=0,"",'a.) Tervezett Feladatok'!#REF!)</f>
        <v>#REF!</v>
      </c>
      <c r="G6" s="26" t="e">
        <f>IF(('a.) Tervezett Feladatok'!#REF!)=0,"",'a.) Tervezett Feladatok'!#REF!)</f>
        <v>#REF!</v>
      </c>
      <c r="H6" s="26" t="e">
        <f>IF(('a.) Tervezett Feladatok'!#REF!)=0,"",'a.) Tervezett Feladatok'!#REF!)</f>
        <v>#REF!</v>
      </c>
      <c r="I6" s="8" t="e">
        <f>'a.) Tervezett Feladatok'!#REF!</f>
        <v>#REF!</v>
      </c>
      <c r="J6" s="11"/>
    </row>
    <row r="7" spans="1:10" x14ac:dyDescent="0.2">
      <c r="A7" s="5"/>
      <c r="B7" s="7"/>
      <c r="C7" s="7" t="s">
        <v>6</v>
      </c>
      <c r="D7" s="10" t="s">
        <v>1</v>
      </c>
      <c r="E7" s="8" t="e">
        <f>IF(('a.) Tervezett Feladatok'!#REF!)=0,"",'a.) Tervezett Feladatok'!#REF!)</f>
        <v>#REF!</v>
      </c>
      <c r="F7" s="8" t="e">
        <f>IF(('a.) Tervezett Feladatok'!#REF!)=0,"",'a.) Tervezett Feladatok'!#REF!)</f>
        <v>#REF!</v>
      </c>
      <c r="G7" s="25" t="e">
        <f>IF(('a.) Tervezett Feladatok'!#REF!)=0,"",'a.) Tervezett Feladatok'!#REF!)</f>
        <v>#REF!</v>
      </c>
      <c r="H7" s="25" t="e">
        <f>IF(('a.) Tervezett Feladatok'!#REF!)=0,"",'a.) Tervezett Feladatok'!#REF!)</f>
        <v>#REF!</v>
      </c>
      <c r="I7" s="8" t="e">
        <f>'a.) Tervezett Feladatok'!#REF!</f>
        <v>#REF!</v>
      </c>
      <c r="J7" s="11"/>
    </row>
    <row r="8" spans="1:10" ht="24" x14ac:dyDescent="0.2">
      <c r="A8" s="5"/>
      <c r="B8" s="7"/>
      <c r="C8" s="7" t="s">
        <v>56</v>
      </c>
      <c r="D8" s="10" t="s">
        <v>1</v>
      </c>
      <c r="E8" s="8" t="e">
        <f>IF(('a.) Tervezett Feladatok'!#REF!)=0,"",'a.) Tervezett Feladatok'!#REF!)</f>
        <v>#REF!</v>
      </c>
      <c r="F8" s="8" t="e">
        <f>IF(('a.) Tervezett Feladatok'!#REF!)=0,"",'a.) Tervezett Feladatok'!#REF!)</f>
        <v>#REF!</v>
      </c>
      <c r="G8" s="25" t="e">
        <f>IF(('a.) Tervezett Feladatok'!#REF!)=0,"",'a.) Tervezett Feladatok'!#REF!)</f>
        <v>#REF!</v>
      </c>
      <c r="H8" s="25" t="e">
        <f>IF(('a.) Tervezett Feladatok'!#REF!)=0,"",'a.) Tervezett Feladatok'!#REF!)</f>
        <v>#REF!</v>
      </c>
      <c r="I8" s="8" t="e">
        <f>'a.) Tervezett Feladatok'!#REF!</f>
        <v>#REF!</v>
      </c>
      <c r="J8" s="11"/>
    </row>
    <row r="9" spans="1:10" ht="36" x14ac:dyDescent="0.2">
      <c r="A9" s="5">
        <v>2</v>
      </c>
      <c r="B9" s="7" t="s">
        <v>33</v>
      </c>
      <c r="C9" s="7" t="s">
        <v>9</v>
      </c>
      <c r="D9" s="10" t="s">
        <v>1</v>
      </c>
      <c r="E9" s="8" t="e">
        <f>IF(('a.) Tervezett Feladatok'!#REF!)=0,"",'a.) Tervezett Feladatok'!#REF!)</f>
        <v>#REF!</v>
      </c>
      <c r="F9" s="8" t="e">
        <f>IF(('a.) Tervezett Feladatok'!#REF!)=0,"",'a.) Tervezett Feladatok'!#REF!)</f>
        <v>#REF!</v>
      </c>
      <c r="G9" s="26" t="e">
        <f>IF(('a.) Tervezett Feladatok'!#REF!)=0,"",'a.) Tervezett Feladatok'!#REF!)</f>
        <v>#REF!</v>
      </c>
      <c r="H9" s="26" t="e">
        <f>IF(('a.) Tervezett Feladatok'!#REF!)=0,"",'a.) Tervezett Feladatok'!#REF!)</f>
        <v>#REF!</v>
      </c>
      <c r="I9" s="8" t="e">
        <f>'a.) Tervezett Feladatok'!#REF!</f>
        <v>#REF!</v>
      </c>
      <c r="J9" s="11"/>
    </row>
    <row r="10" spans="1:10" ht="24" x14ac:dyDescent="0.2">
      <c r="A10" s="5">
        <v>3</v>
      </c>
      <c r="B10" s="7" t="s">
        <v>34</v>
      </c>
      <c r="C10" s="7" t="s">
        <v>42</v>
      </c>
      <c r="D10" s="10" t="s">
        <v>1</v>
      </c>
      <c r="E10" s="8" t="e">
        <f>IF(('a.) Tervezett Feladatok'!#REF!)=0,"",'a.) Tervezett Feladatok'!#REF!)</f>
        <v>#REF!</v>
      </c>
      <c r="F10" s="8" t="e">
        <f>IF(('a.) Tervezett Feladatok'!#REF!)=0,"",'a.) Tervezett Feladatok'!#REF!)</f>
        <v>#REF!</v>
      </c>
      <c r="G10" s="8" t="e">
        <f>IF(('a.) Tervezett Feladatok'!#REF!)=0,"",'a.) Tervezett Feladatok'!#REF!)</f>
        <v>#REF!</v>
      </c>
      <c r="H10" s="8" t="e">
        <f>IF(('a.) Tervezett Feladatok'!#REF!)=0,"",'a.) Tervezett Feladatok'!#REF!)</f>
        <v>#REF!</v>
      </c>
      <c r="I10" s="8" t="e">
        <f>'a.) Tervezett Feladatok'!#REF!</f>
        <v>#REF!</v>
      </c>
      <c r="J10" s="11"/>
    </row>
    <row r="11" spans="1:10" ht="24" x14ac:dyDescent="0.2">
      <c r="A11" s="5"/>
      <c r="B11" s="7"/>
      <c r="C11" s="7" t="s">
        <v>43</v>
      </c>
      <c r="D11" s="10" t="s">
        <v>1</v>
      </c>
      <c r="E11" s="8" t="e">
        <f>IF(('a.) Tervezett Feladatok'!#REF!)=0,"",'a.) Tervezett Feladatok'!#REF!)</f>
        <v>#REF!</v>
      </c>
      <c r="F11" s="8" t="e">
        <f>IF(('a.) Tervezett Feladatok'!#REF!)=0,"",'a.) Tervezett Feladatok'!#REF!)</f>
        <v>#REF!</v>
      </c>
      <c r="G11" s="8" t="e">
        <f>IF(('a.) Tervezett Feladatok'!#REF!)=0,"",'a.) Tervezett Feladatok'!#REF!)</f>
        <v>#REF!</v>
      </c>
      <c r="H11" s="8" t="e">
        <f>IF(('a.) Tervezett Feladatok'!#REF!)=0,"",'a.) Tervezett Feladatok'!#REF!)</f>
        <v>#REF!</v>
      </c>
      <c r="I11" s="8" t="e">
        <f>'a.) Tervezett Feladatok'!#REF!</f>
        <v>#REF!</v>
      </c>
      <c r="J11" s="11"/>
    </row>
    <row r="12" spans="1:10" ht="24" x14ac:dyDescent="0.2">
      <c r="A12" s="5"/>
      <c r="B12" s="7"/>
      <c r="C12" s="7" t="s">
        <v>44</v>
      </c>
      <c r="D12" s="10" t="s">
        <v>1</v>
      </c>
      <c r="E12" s="8" t="e">
        <f>IF(('a.) Tervezett Feladatok'!#REF!)=0,"",'a.) Tervezett Feladatok'!#REF!)</f>
        <v>#REF!</v>
      </c>
      <c r="F12" s="8" t="e">
        <f>IF(('a.) Tervezett Feladatok'!#REF!)=0,"",'a.) Tervezett Feladatok'!#REF!)</f>
        <v>#REF!</v>
      </c>
      <c r="G12" s="8" t="e">
        <f>IF(('a.) Tervezett Feladatok'!#REF!)=0,"",'a.) Tervezett Feladatok'!#REF!)</f>
        <v>#REF!</v>
      </c>
      <c r="H12" s="8" t="e">
        <f>IF(('a.) Tervezett Feladatok'!#REF!)=0,"",'a.) Tervezett Feladatok'!#REF!)</f>
        <v>#REF!</v>
      </c>
      <c r="I12" s="8" t="e">
        <f>'a.) Tervezett Feladatok'!#REF!</f>
        <v>#REF!</v>
      </c>
      <c r="J12" s="11"/>
    </row>
    <row r="13" spans="1:10" ht="24" x14ac:dyDescent="0.2">
      <c r="A13" s="5"/>
      <c r="B13" s="7"/>
      <c r="C13" s="7" t="s">
        <v>47</v>
      </c>
      <c r="D13" s="10" t="s">
        <v>1</v>
      </c>
      <c r="E13" s="8" t="e">
        <f>IF(('a.) Tervezett Feladatok'!#REF!)=0,"",'a.) Tervezett Feladatok'!#REF!)</f>
        <v>#REF!</v>
      </c>
      <c r="F13" s="8" t="e">
        <f>IF(('a.) Tervezett Feladatok'!#REF!)=0,"",'a.) Tervezett Feladatok'!#REF!)</f>
        <v>#REF!</v>
      </c>
      <c r="G13" s="8" t="e">
        <f>IF(('a.) Tervezett Feladatok'!#REF!)=0,"",'a.) Tervezett Feladatok'!#REF!)</f>
        <v>#REF!</v>
      </c>
      <c r="H13" s="8" t="e">
        <f>IF(('a.) Tervezett Feladatok'!#REF!)=0,"",'a.) Tervezett Feladatok'!#REF!)</f>
        <v>#REF!</v>
      </c>
      <c r="I13" s="8" t="e">
        <f>'a.) Tervezett Feladatok'!#REF!</f>
        <v>#REF!</v>
      </c>
      <c r="J13" s="11"/>
    </row>
    <row r="14" spans="1:10" ht="24" x14ac:dyDescent="0.2">
      <c r="A14" s="5"/>
      <c r="B14" s="7"/>
      <c r="C14" s="7" t="s">
        <v>46</v>
      </c>
      <c r="D14" s="10" t="s">
        <v>1</v>
      </c>
      <c r="E14" s="8" t="e">
        <f>IF(('a.) Tervezett Feladatok'!#REF!)=0,"",'a.) Tervezett Feladatok'!#REF!)</f>
        <v>#REF!</v>
      </c>
      <c r="F14" s="8" t="e">
        <f>IF(('a.) Tervezett Feladatok'!#REF!)=0,"",'a.) Tervezett Feladatok'!#REF!)</f>
        <v>#REF!</v>
      </c>
      <c r="G14" s="8" t="e">
        <f>IF(('a.) Tervezett Feladatok'!#REF!)=0,"",'a.) Tervezett Feladatok'!#REF!)</f>
        <v>#REF!</v>
      </c>
      <c r="H14" s="8" t="e">
        <f>IF(('a.) Tervezett Feladatok'!#REF!)=0,"",'a.) Tervezett Feladatok'!#REF!)</f>
        <v>#REF!</v>
      </c>
      <c r="I14" s="8" t="e">
        <f>'a.) Tervezett Feladatok'!#REF!</f>
        <v>#REF!</v>
      </c>
      <c r="J14" s="11"/>
    </row>
    <row r="15" spans="1:10" ht="24" x14ac:dyDescent="0.2">
      <c r="A15" s="5"/>
      <c r="B15" s="7"/>
      <c r="C15" s="7" t="s">
        <v>45</v>
      </c>
      <c r="D15" s="10" t="s">
        <v>1</v>
      </c>
      <c r="E15" s="8" t="e">
        <f>IF(('a.) Tervezett Feladatok'!#REF!)=0,"",'a.) Tervezett Feladatok'!#REF!)</f>
        <v>#REF!</v>
      </c>
      <c r="F15" s="8" t="e">
        <f>IF(('a.) Tervezett Feladatok'!#REF!)=0,"",'a.) Tervezett Feladatok'!#REF!)</f>
        <v>#REF!</v>
      </c>
      <c r="G15" s="8" t="e">
        <f>IF(('a.) Tervezett Feladatok'!#REF!)=0,"",'a.) Tervezett Feladatok'!#REF!)</f>
        <v>#REF!</v>
      </c>
      <c r="H15" s="8" t="e">
        <f>IF(('a.) Tervezett Feladatok'!#REF!)=0,"",'a.) Tervezett Feladatok'!#REF!)</f>
        <v>#REF!</v>
      </c>
      <c r="I15" s="8" t="e">
        <f>'a.) Tervezett Feladatok'!#REF!</f>
        <v>#REF!</v>
      </c>
      <c r="J15" s="11"/>
    </row>
    <row r="16" spans="1:10" ht="24" x14ac:dyDescent="0.2">
      <c r="A16" s="5"/>
      <c r="B16" s="7"/>
      <c r="C16" s="7" t="s">
        <v>79</v>
      </c>
      <c r="D16" s="10" t="s">
        <v>1</v>
      </c>
      <c r="E16" s="8" t="e">
        <f>IF(('a.) Tervezett Feladatok'!#REF!)=0,"",'a.) Tervezett Feladatok'!#REF!)</f>
        <v>#REF!</v>
      </c>
      <c r="F16" s="8" t="e">
        <f>IF(('a.) Tervezett Feladatok'!#REF!)=0,"",'a.) Tervezett Feladatok'!#REF!)</f>
        <v>#REF!</v>
      </c>
      <c r="G16" s="8" t="e">
        <f>IF(('a.) Tervezett Feladatok'!#REF!)=0,"",'a.) Tervezett Feladatok'!#REF!)</f>
        <v>#REF!</v>
      </c>
      <c r="H16" s="8" t="e">
        <f>IF(('a.) Tervezett Feladatok'!#REF!)=0,"",'a.) Tervezett Feladatok'!#REF!)</f>
        <v>#REF!</v>
      </c>
      <c r="I16" s="8" t="e">
        <f>'a.) Tervezett Feladatok'!#REF!</f>
        <v>#REF!</v>
      </c>
      <c r="J16" s="11"/>
    </row>
    <row r="17" spans="1:10" ht="24" x14ac:dyDescent="0.2">
      <c r="A17" s="5"/>
      <c r="B17" s="7"/>
      <c r="C17" s="7" t="s">
        <v>80</v>
      </c>
      <c r="D17" s="10" t="s">
        <v>1</v>
      </c>
      <c r="E17" s="8" t="e">
        <f>IF(('a.) Tervezett Feladatok'!#REF!)=0,"",'a.) Tervezett Feladatok'!#REF!)</f>
        <v>#REF!</v>
      </c>
      <c r="F17" s="8" t="e">
        <f>IF(('a.) Tervezett Feladatok'!#REF!)=0,"",'a.) Tervezett Feladatok'!#REF!)</f>
        <v>#REF!</v>
      </c>
      <c r="G17" s="8" t="e">
        <f>IF(('a.) Tervezett Feladatok'!#REF!)=0,"",'a.) Tervezett Feladatok'!#REF!)</f>
        <v>#REF!</v>
      </c>
      <c r="H17" s="8" t="e">
        <f>IF(('a.) Tervezett Feladatok'!#REF!)=0,"",'a.) Tervezett Feladatok'!#REF!)</f>
        <v>#REF!</v>
      </c>
      <c r="I17" s="8" t="e">
        <f>'a.) Tervezett Feladatok'!#REF!</f>
        <v>#REF!</v>
      </c>
      <c r="J17" s="11"/>
    </row>
    <row r="18" spans="1:10" ht="24" x14ac:dyDescent="0.2">
      <c r="A18" s="5"/>
      <c r="B18" s="7"/>
      <c r="C18" s="7" t="s">
        <v>81</v>
      </c>
      <c r="D18" s="10" t="s">
        <v>1</v>
      </c>
      <c r="E18" s="8" t="e">
        <f>IF(('a.) Tervezett Feladatok'!#REF!)=0,"",'a.) Tervezett Feladatok'!#REF!)</f>
        <v>#REF!</v>
      </c>
      <c r="F18" s="8" t="e">
        <f>IF(('a.) Tervezett Feladatok'!#REF!)=0,"",'a.) Tervezett Feladatok'!#REF!)</f>
        <v>#REF!</v>
      </c>
      <c r="G18" s="8" t="e">
        <f>IF(('a.) Tervezett Feladatok'!#REF!)=0,"",'a.) Tervezett Feladatok'!#REF!)</f>
        <v>#REF!</v>
      </c>
      <c r="H18" s="8" t="e">
        <f>IF(('a.) Tervezett Feladatok'!#REF!)=0,"",'a.) Tervezett Feladatok'!#REF!)</f>
        <v>#REF!</v>
      </c>
      <c r="I18" s="8" t="e">
        <f>'a.) Tervezett Feladatok'!#REF!</f>
        <v>#REF!</v>
      </c>
      <c r="J18" s="11"/>
    </row>
    <row r="19" spans="1:10" x14ac:dyDescent="0.2">
      <c r="A19" s="5"/>
      <c r="B19" s="7"/>
      <c r="C19" s="7" t="s">
        <v>55</v>
      </c>
      <c r="D19" s="10" t="s">
        <v>1</v>
      </c>
      <c r="E19" s="8" t="e">
        <f>IF(('a.) Tervezett Feladatok'!#REF!)=0,"",'a.) Tervezett Feladatok'!#REF!)</f>
        <v>#REF!</v>
      </c>
      <c r="F19" s="8" t="e">
        <f>IF(('a.) Tervezett Feladatok'!#REF!)=0,"",'a.) Tervezett Feladatok'!#REF!)</f>
        <v>#REF!</v>
      </c>
      <c r="G19" s="8" t="e">
        <f>IF(('a.) Tervezett Feladatok'!#REF!)=0,"",'a.) Tervezett Feladatok'!#REF!)</f>
        <v>#REF!</v>
      </c>
      <c r="H19" s="8" t="e">
        <f>IF(('a.) Tervezett Feladatok'!#REF!)=0,"",'a.) Tervezett Feladatok'!#REF!)</f>
        <v>#REF!</v>
      </c>
      <c r="I19" s="8" t="e">
        <f>'a.) Tervezett Feladatok'!#REF!</f>
        <v>#REF!</v>
      </c>
      <c r="J19" s="11"/>
    </row>
    <row r="20" spans="1:10" x14ac:dyDescent="0.2">
      <c r="A20" s="5"/>
      <c r="B20" s="7"/>
      <c r="C20" s="7" t="s">
        <v>57</v>
      </c>
      <c r="D20" s="10" t="s">
        <v>1</v>
      </c>
      <c r="E20" s="8" t="e">
        <f>IF(('a.) Tervezett Feladatok'!#REF!)=0,"",'a.) Tervezett Feladatok'!#REF!)</f>
        <v>#REF!</v>
      </c>
      <c r="F20" s="8" t="e">
        <f>IF(('a.) Tervezett Feladatok'!#REF!)=0,"",'a.) Tervezett Feladatok'!#REF!)</f>
        <v>#REF!</v>
      </c>
      <c r="G20" s="8" t="e">
        <f>IF(('a.) Tervezett Feladatok'!#REF!)=0,"",'a.) Tervezett Feladatok'!#REF!)</f>
        <v>#REF!</v>
      </c>
      <c r="H20" s="8" t="e">
        <f>IF(('a.) Tervezett Feladatok'!#REF!)=0,"",'a.) Tervezett Feladatok'!#REF!)</f>
        <v>#REF!</v>
      </c>
      <c r="I20" s="8" t="e">
        <f>'a.) Tervezett Feladatok'!#REF!</f>
        <v>#REF!</v>
      </c>
      <c r="J20" s="11"/>
    </row>
    <row r="21" spans="1:10" ht="24" x14ac:dyDescent="0.2">
      <c r="A21" s="5"/>
      <c r="B21" s="7"/>
      <c r="C21" s="7" t="s">
        <v>58</v>
      </c>
      <c r="D21" s="10" t="s">
        <v>1</v>
      </c>
      <c r="E21" s="8" t="e">
        <f>IF(('a.) Tervezett Feladatok'!#REF!)=0,"",'a.) Tervezett Feladatok'!#REF!)</f>
        <v>#REF!</v>
      </c>
      <c r="F21" s="8" t="e">
        <f>IF(('a.) Tervezett Feladatok'!#REF!)=0,"",'a.) Tervezett Feladatok'!#REF!)</f>
        <v>#REF!</v>
      </c>
      <c r="G21" s="8" t="e">
        <f>IF(('a.) Tervezett Feladatok'!#REF!)=0,"",'a.) Tervezett Feladatok'!#REF!)</f>
        <v>#REF!</v>
      </c>
      <c r="H21" s="8" t="e">
        <f>IF(('a.) Tervezett Feladatok'!#REF!)=0,"",'a.) Tervezett Feladatok'!#REF!)</f>
        <v>#REF!</v>
      </c>
      <c r="I21" s="8" t="e">
        <f>'a.) Tervezett Feladatok'!#REF!</f>
        <v>#REF!</v>
      </c>
      <c r="J21" s="11"/>
    </row>
    <row r="22" spans="1:10" ht="24" x14ac:dyDescent="0.2">
      <c r="A22" s="5"/>
      <c r="B22" s="7"/>
      <c r="C22" s="7" t="s">
        <v>59</v>
      </c>
      <c r="D22" s="10" t="s">
        <v>1</v>
      </c>
      <c r="E22" s="8" t="e">
        <f>IF(('a.) Tervezett Feladatok'!#REF!)=0,"",'a.) Tervezett Feladatok'!#REF!)</f>
        <v>#REF!</v>
      </c>
      <c r="F22" s="8" t="e">
        <f>IF(('a.) Tervezett Feladatok'!#REF!)=0,"",'a.) Tervezett Feladatok'!#REF!)</f>
        <v>#REF!</v>
      </c>
      <c r="G22" s="8" t="e">
        <f>IF(('a.) Tervezett Feladatok'!#REF!)=0,"",'a.) Tervezett Feladatok'!#REF!)</f>
        <v>#REF!</v>
      </c>
      <c r="H22" s="8" t="e">
        <f>IF(('a.) Tervezett Feladatok'!#REF!)=0,"",'a.) Tervezett Feladatok'!#REF!)</f>
        <v>#REF!</v>
      </c>
      <c r="I22" s="8" t="e">
        <f>'a.) Tervezett Feladatok'!#REF!</f>
        <v>#REF!</v>
      </c>
      <c r="J22" s="11"/>
    </row>
    <row r="23" spans="1:10" ht="24" x14ac:dyDescent="0.2">
      <c r="A23" s="5"/>
      <c r="B23" s="7"/>
      <c r="C23" s="7" t="s">
        <v>60</v>
      </c>
      <c r="D23" s="10" t="s">
        <v>1</v>
      </c>
      <c r="E23" s="8" t="e">
        <f>IF(('a.) Tervezett Feladatok'!#REF!)=0,"",'a.) Tervezett Feladatok'!#REF!)</f>
        <v>#REF!</v>
      </c>
      <c r="F23" s="8" t="e">
        <f>IF(('a.) Tervezett Feladatok'!#REF!)=0,"",'a.) Tervezett Feladatok'!#REF!)</f>
        <v>#REF!</v>
      </c>
      <c r="G23" s="8" t="e">
        <f>IF(('a.) Tervezett Feladatok'!#REF!)=0,"",'a.) Tervezett Feladatok'!#REF!)</f>
        <v>#REF!</v>
      </c>
      <c r="H23" s="8" t="e">
        <f>IF(('a.) Tervezett Feladatok'!#REF!)=0,"",'a.) Tervezett Feladatok'!#REF!)</f>
        <v>#REF!</v>
      </c>
      <c r="I23" s="8" t="e">
        <f>'a.) Tervezett Feladatok'!#REF!</f>
        <v>#REF!</v>
      </c>
      <c r="J23" s="11"/>
    </row>
    <row r="24" spans="1:10" ht="24" x14ac:dyDescent="0.2">
      <c r="A24" s="5"/>
      <c r="B24" s="7"/>
      <c r="C24" s="7" t="s">
        <v>61</v>
      </c>
      <c r="D24" s="10" t="s">
        <v>1</v>
      </c>
      <c r="E24" s="8" t="e">
        <f>IF(('a.) Tervezett Feladatok'!#REF!)=0,"",'a.) Tervezett Feladatok'!#REF!)</f>
        <v>#REF!</v>
      </c>
      <c r="F24" s="8" t="e">
        <f>IF(('a.) Tervezett Feladatok'!#REF!)=0,"",'a.) Tervezett Feladatok'!#REF!)</f>
        <v>#REF!</v>
      </c>
      <c r="G24" s="8" t="e">
        <f>IF(('a.) Tervezett Feladatok'!#REF!)=0,"",'a.) Tervezett Feladatok'!#REF!)</f>
        <v>#REF!</v>
      </c>
      <c r="H24" s="8" t="e">
        <f>IF(('a.) Tervezett Feladatok'!#REF!)=0,"",'a.) Tervezett Feladatok'!#REF!)</f>
        <v>#REF!</v>
      </c>
      <c r="I24" s="8" t="e">
        <f>'a.) Tervezett Feladatok'!#REF!</f>
        <v>#REF!</v>
      </c>
      <c r="J24" s="11"/>
    </row>
    <row r="25" spans="1:10" ht="24" x14ac:dyDescent="0.2">
      <c r="A25" s="5"/>
      <c r="B25" s="7"/>
      <c r="C25" s="7" t="s">
        <v>3</v>
      </c>
      <c r="D25" s="10" t="s">
        <v>1</v>
      </c>
      <c r="E25" s="8" t="e">
        <f>IF(('a.) Tervezett Feladatok'!#REF!)=0,"",'a.) Tervezett Feladatok'!#REF!)</f>
        <v>#REF!</v>
      </c>
      <c r="F25" s="8" t="e">
        <f>IF(('a.) Tervezett Feladatok'!#REF!)=0,"",'a.) Tervezett Feladatok'!#REF!)</f>
        <v>#REF!</v>
      </c>
      <c r="G25" s="8" t="e">
        <f>IF(('a.) Tervezett Feladatok'!#REF!)=0,"",'a.) Tervezett Feladatok'!#REF!)</f>
        <v>#REF!</v>
      </c>
      <c r="H25" s="8" t="e">
        <f>IF(('a.) Tervezett Feladatok'!#REF!)=0,"",'a.) Tervezett Feladatok'!#REF!)</f>
        <v>#REF!</v>
      </c>
      <c r="I25" s="8" t="e">
        <f>'a.) Tervezett Feladatok'!#REF!</f>
        <v>#REF!</v>
      </c>
      <c r="J25" s="11"/>
    </row>
    <row r="26" spans="1:10" ht="24" x14ac:dyDescent="0.2">
      <c r="A26" s="5"/>
      <c r="B26" s="7"/>
      <c r="C26" s="7" t="s">
        <v>4</v>
      </c>
      <c r="D26" s="10" t="s">
        <v>1</v>
      </c>
      <c r="E26" s="8" t="e">
        <f>IF(('a.) Tervezett Feladatok'!#REF!)=0,"",'a.) Tervezett Feladatok'!#REF!)</f>
        <v>#REF!</v>
      </c>
      <c r="F26" s="8" t="e">
        <f>IF(('a.) Tervezett Feladatok'!#REF!)=0,"",'a.) Tervezett Feladatok'!#REF!)</f>
        <v>#REF!</v>
      </c>
      <c r="G26" s="8" t="e">
        <f>IF(('a.) Tervezett Feladatok'!#REF!)=0,"",'a.) Tervezett Feladatok'!#REF!)</f>
        <v>#REF!</v>
      </c>
      <c r="H26" s="8" t="e">
        <f>IF(('a.) Tervezett Feladatok'!#REF!)=0,"",'a.) Tervezett Feladatok'!#REF!)</f>
        <v>#REF!</v>
      </c>
      <c r="I26" s="8" t="e">
        <f>'a.) Tervezett Feladatok'!#REF!</f>
        <v>#REF!</v>
      </c>
      <c r="J26" s="11"/>
    </row>
    <row r="27" spans="1:10" ht="24" x14ac:dyDescent="0.2">
      <c r="A27" s="5"/>
      <c r="B27" s="7"/>
      <c r="C27" s="7" t="s">
        <v>5</v>
      </c>
      <c r="D27" s="10" t="s">
        <v>1</v>
      </c>
      <c r="E27" s="8" t="e">
        <f>IF(('a.) Tervezett Feladatok'!#REF!)=0,"",'a.) Tervezett Feladatok'!#REF!)</f>
        <v>#REF!</v>
      </c>
      <c r="F27" s="8" t="e">
        <f>IF(('a.) Tervezett Feladatok'!#REF!)=0,"",'a.) Tervezett Feladatok'!#REF!)</f>
        <v>#REF!</v>
      </c>
      <c r="G27" s="25" t="e">
        <f>IF(('a.) Tervezett Feladatok'!#REF!)=0,"",'a.) Tervezett Feladatok'!#REF!)</f>
        <v>#REF!</v>
      </c>
      <c r="H27" s="25" t="e">
        <f>IF(('a.) Tervezett Feladatok'!#REF!)=0,"",'a.) Tervezett Feladatok'!#REF!)</f>
        <v>#REF!</v>
      </c>
      <c r="I27" s="8" t="e">
        <f>'a.) Tervezett Feladatok'!#REF!</f>
        <v>#REF!</v>
      </c>
      <c r="J27" s="11"/>
    </row>
    <row r="28" spans="1:10" ht="24" x14ac:dyDescent="0.2">
      <c r="A28" s="5">
        <v>4</v>
      </c>
      <c r="B28" s="7" t="s">
        <v>35</v>
      </c>
      <c r="C28" s="7" t="s">
        <v>48</v>
      </c>
      <c r="D28" s="10" t="s">
        <v>1</v>
      </c>
      <c r="E28" s="8" t="e">
        <f>IF(('a.) Tervezett Feladatok'!#REF!)=0,"",'a.) Tervezett Feladatok'!#REF!)</f>
        <v>#REF!</v>
      </c>
      <c r="F28" s="8" t="e">
        <f>IF(('a.) Tervezett Feladatok'!#REF!)=0,"",'a.) Tervezett Feladatok'!#REF!)</f>
        <v>#REF!</v>
      </c>
      <c r="G28" s="8" t="e">
        <f>IF(('a.) Tervezett Feladatok'!#REF!)=0,"",'a.) Tervezett Feladatok'!#REF!)</f>
        <v>#REF!</v>
      </c>
      <c r="H28" s="8" t="e">
        <f>IF(('a.) Tervezett Feladatok'!#REF!)=0,"",'a.) Tervezett Feladatok'!#REF!)</f>
        <v>#REF!</v>
      </c>
      <c r="I28" s="8" t="e">
        <f>'a.) Tervezett Feladatok'!#REF!</f>
        <v>#REF!</v>
      </c>
      <c r="J28" s="11"/>
    </row>
    <row r="29" spans="1:10" x14ac:dyDescent="0.2">
      <c r="A29" s="5"/>
      <c r="B29" s="7"/>
      <c r="C29" s="7" t="s">
        <v>82</v>
      </c>
      <c r="D29" s="10" t="s">
        <v>1</v>
      </c>
      <c r="E29" s="8" t="e">
        <f>IF(('a.) Tervezett Feladatok'!#REF!)=0,"",'a.) Tervezett Feladatok'!#REF!)</f>
        <v>#REF!</v>
      </c>
      <c r="F29" s="8" t="e">
        <f>IF(('a.) Tervezett Feladatok'!#REF!)=0,"",'a.) Tervezett Feladatok'!#REF!)</f>
        <v>#REF!</v>
      </c>
      <c r="G29" s="8" t="e">
        <f>IF(('a.) Tervezett Feladatok'!#REF!)=0,"",'a.) Tervezett Feladatok'!#REF!)</f>
        <v>#REF!</v>
      </c>
      <c r="H29" s="8" t="e">
        <f>IF(('a.) Tervezett Feladatok'!#REF!)=0,"",'a.) Tervezett Feladatok'!#REF!)</f>
        <v>#REF!</v>
      </c>
      <c r="I29" s="8" t="e">
        <f>'a.) Tervezett Feladatok'!#REF!</f>
        <v>#REF!</v>
      </c>
      <c r="J29" s="11"/>
    </row>
    <row r="30" spans="1:10" x14ac:dyDescent="0.2">
      <c r="A30" s="5"/>
      <c r="B30" s="7"/>
      <c r="C30" s="7" t="s">
        <v>83</v>
      </c>
      <c r="D30" s="10" t="s">
        <v>1</v>
      </c>
      <c r="E30" s="8" t="e">
        <f>IF(('a.) Tervezett Feladatok'!#REF!)=0,"",'a.) Tervezett Feladatok'!#REF!)</f>
        <v>#REF!</v>
      </c>
      <c r="F30" s="8" t="e">
        <f>IF(('a.) Tervezett Feladatok'!#REF!)=0,"",'a.) Tervezett Feladatok'!#REF!)</f>
        <v>#REF!</v>
      </c>
      <c r="G30" s="8" t="e">
        <f>IF(('a.) Tervezett Feladatok'!#REF!)=0,"",'a.) Tervezett Feladatok'!#REF!)</f>
        <v>#REF!</v>
      </c>
      <c r="H30" s="8" t="e">
        <f>IF(('a.) Tervezett Feladatok'!#REF!)=0,"",'a.) Tervezett Feladatok'!#REF!)</f>
        <v>#REF!</v>
      </c>
      <c r="I30" s="8" t="e">
        <f>'a.) Tervezett Feladatok'!#REF!</f>
        <v>#REF!</v>
      </c>
      <c r="J30" s="11"/>
    </row>
    <row r="31" spans="1:10" x14ac:dyDescent="0.2">
      <c r="A31" s="5"/>
      <c r="B31" s="7"/>
      <c r="C31" s="7" t="s">
        <v>8</v>
      </c>
      <c r="D31" s="10" t="s">
        <v>1</v>
      </c>
      <c r="E31" s="8" t="e">
        <f>IF(('a.) Tervezett Feladatok'!#REF!)=0,"",'a.) Tervezett Feladatok'!#REF!)</f>
        <v>#REF!</v>
      </c>
      <c r="F31" s="8" t="e">
        <f>IF(('a.) Tervezett Feladatok'!#REF!)=0,"",'a.) Tervezett Feladatok'!#REF!)</f>
        <v>#REF!</v>
      </c>
      <c r="G31" s="26" t="e">
        <f>IF(('a.) Tervezett Feladatok'!#REF!)=0,"",'a.) Tervezett Feladatok'!#REF!)</f>
        <v>#REF!</v>
      </c>
      <c r="H31" s="26" t="e">
        <f>IF(('a.) Tervezett Feladatok'!#REF!)=0,"",'a.) Tervezett Feladatok'!#REF!)</f>
        <v>#REF!</v>
      </c>
      <c r="I31" s="8" t="e">
        <f>'a.) Tervezett Feladatok'!#REF!</f>
        <v>#REF!</v>
      </c>
      <c r="J31" s="11"/>
    </row>
    <row r="32" spans="1:10" x14ac:dyDescent="0.2">
      <c r="A32" s="5"/>
      <c r="B32" s="7"/>
      <c r="C32" s="7" t="s">
        <v>84</v>
      </c>
      <c r="D32" s="10" t="s">
        <v>1</v>
      </c>
      <c r="E32" s="8" t="e">
        <f>IF(('a.) Tervezett Feladatok'!#REF!)=0,"",'a.) Tervezett Feladatok'!#REF!)</f>
        <v>#REF!</v>
      </c>
      <c r="F32" s="8" t="e">
        <f>IF(('a.) Tervezett Feladatok'!#REF!)=0,"",'a.) Tervezett Feladatok'!#REF!)</f>
        <v>#REF!</v>
      </c>
      <c r="G32" s="26" t="e">
        <f>IF(('a.) Tervezett Feladatok'!#REF!)=0,"",'a.) Tervezett Feladatok'!#REF!)</f>
        <v>#REF!</v>
      </c>
      <c r="H32" s="26" t="e">
        <f>IF(('a.) Tervezett Feladatok'!#REF!)=0,"",'a.) Tervezett Feladatok'!#REF!)</f>
        <v>#REF!</v>
      </c>
      <c r="I32" s="8" t="e">
        <f>'a.) Tervezett Feladatok'!#REF!</f>
        <v>#REF!</v>
      </c>
      <c r="J32" s="11"/>
    </row>
    <row r="33" spans="1:10" ht="36" x14ac:dyDescent="0.2">
      <c r="A33" s="5">
        <v>5</v>
      </c>
      <c r="B33" s="7" t="s">
        <v>16</v>
      </c>
      <c r="C33" s="7" t="s">
        <v>12</v>
      </c>
      <c r="D33" s="10" t="s">
        <v>1</v>
      </c>
      <c r="E33" s="8" t="e">
        <f>IF(('a.) Tervezett Feladatok'!#REF!)=0,"",'a.) Tervezett Feladatok'!#REF!)</f>
        <v>#REF!</v>
      </c>
      <c r="F33" s="8" t="e">
        <f>IF(('a.) Tervezett Feladatok'!#REF!)=0,"",'a.) Tervezett Feladatok'!#REF!)</f>
        <v>#REF!</v>
      </c>
      <c r="G33" s="8" t="e">
        <f>IF(('a.) Tervezett Feladatok'!#REF!)=0,"",'a.) Tervezett Feladatok'!#REF!)</f>
        <v>#REF!</v>
      </c>
      <c r="H33" s="26" t="e">
        <f>IF(('a.) Tervezett Feladatok'!#REF!)=0,"",'a.) Tervezett Feladatok'!#REF!)</f>
        <v>#REF!</v>
      </c>
      <c r="I33" s="8" t="e">
        <f>'a.) Tervezett Feladatok'!#REF!</f>
        <v>#REF!</v>
      </c>
      <c r="J33" s="11"/>
    </row>
    <row r="34" spans="1:10" ht="24" x14ac:dyDescent="0.2">
      <c r="A34" s="5"/>
      <c r="B34" s="7"/>
      <c r="C34" s="7" t="s">
        <v>13</v>
      </c>
      <c r="D34" s="10" t="s">
        <v>1</v>
      </c>
      <c r="E34" s="8" t="e">
        <f>IF(('a.) Tervezett Feladatok'!#REF!)=0,"",'a.) Tervezett Feladatok'!#REF!)</f>
        <v>#REF!</v>
      </c>
      <c r="F34" s="8" t="e">
        <f>IF(('a.) Tervezett Feladatok'!#REF!)=0,"",'a.) Tervezett Feladatok'!#REF!)</f>
        <v>#REF!</v>
      </c>
      <c r="G34" s="8" t="e">
        <f>IF(('a.) Tervezett Feladatok'!#REF!)=0,"",'a.) Tervezett Feladatok'!#REF!)</f>
        <v>#REF!</v>
      </c>
      <c r="H34" s="26" t="e">
        <f>IF(('a.) Tervezett Feladatok'!#REF!)=0,"",'a.) Tervezett Feladatok'!#REF!)</f>
        <v>#REF!</v>
      </c>
      <c r="I34" s="8" t="e">
        <f>'a.) Tervezett Feladatok'!#REF!</f>
        <v>#REF!</v>
      </c>
      <c r="J34" s="11"/>
    </row>
    <row r="35" spans="1:10" ht="24" x14ac:dyDescent="0.2">
      <c r="A35" s="5"/>
      <c r="B35" s="7"/>
      <c r="C35" s="7" t="s">
        <v>14</v>
      </c>
      <c r="D35" s="10" t="s">
        <v>1</v>
      </c>
      <c r="E35" s="8" t="e">
        <f>IF(('a.) Tervezett Feladatok'!#REF!)=0,"",'a.) Tervezett Feladatok'!#REF!)</f>
        <v>#REF!</v>
      </c>
      <c r="F35" s="8" t="e">
        <f>IF(('a.) Tervezett Feladatok'!#REF!)=0,"",'a.) Tervezett Feladatok'!#REF!)</f>
        <v>#REF!</v>
      </c>
      <c r="G35" s="8" t="e">
        <f>IF(('a.) Tervezett Feladatok'!#REF!)=0,"",'a.) Tervezett Feladatok'!#REF!)</f>
        <v>#REF!</v>
      </c>
      <c r="H35" s="26" t="e">
        <f>IF(('a.) Tervezett Feladatok'!#REF!)=0,"",'a.) Tervezett Feladatok'!#REF!)</f>
        <v>#REF!</v>
      </c>
      <c r="I35" s="8" t="e">
        <f>'a.) Tervezett Feladatok'!#REF!</f>
        <v>#REF!</v>
      </c>
      <c r="J35" s="11"/>
    </row>
    <row r="36" spans="1:10" ht="24" x14ac:dyDescent="0.2">
      <c r="A36" s="5"/>
      <c r="B36" s="7"/>
      <c r="C36" s="7" t="s">
        <v>15</v>
      </c>
      <c r="D36" s="10" t="s">
        <v>1</v>
      </c>
      <c r="E36" s="8" t="e">
        <f>IF(('a.) Tervezett Feladatok'!#REF!)=0,"",'a.) Tervezett Feladatok'!#REF!)</f>
        <v>#REF!</v>
      </c>
      <c r="F36" s="8" t="e">
        <f>IF(('a.) Tervezett Feladatok'!#REF!)=0,"",'a.) Tervezett Feladatok'!#REF!)</f>
        <v>#REF!</v>
      </c>
      <c r="G36" s="8" t="e">
        <f>IF(('a.) Tervezett Feladatok'!#REF!)=0,"",'a.) Tervezett Feladatok'!#REF!)</f>
        <v>#REF!</v>
      </c>
      <c r="H36" s="26" t="e">
        <f>IF(('a.) Tervezett Feladatok'!#REF!)=0,"",'a.) Tervezett Feladatok'!#REF!)</f>
        <v>#REF!</v>
      </c>
      <c r="I36" s="8" t="e">
        <f>'a.) Tervezett Feladatok'!#REF!</f>
        <v>#REF!</v>
      </c>
      <c r="J36" s="11"/>
    </row>
    <row r="37" spans="1:10" x14ac:dyDescent="0.2">
      <c r="A37" s="5"/>
      <c r="B37" s="7"/>
      <c r="C37" s="7" t="s">
        <v>17</v>
      </c>
      <c r="D37" s="10" t="s">
        <v>1</v>
      </c>
      <c r="E37" s="8" t="e">
        <f>IF(('a.) Tervezett Feladatok'!#REF!)=0,"",'a.) Tervezett Feladatok'!#REF!)</f>
        <v>#REF!</v>
      </c>
      <c r="F37" s="8" t="e">
        <f>IF(('a.) Tervezett Feladatok'!#REF!)=0,"",'a.) Tervezett Feladatok'!#REF!)</f>
        <v>#REF!</v>
      </c>
      <c r="G37" s="8" t="e">
        <f>IF(('a.) Tervezett Feladatok'!#REF!)=0,"",'a.) Tervezett Feladatok'!#REF!)</f>
        <v>#REF!</v>
      </c>
      <c r="H37" s="25" t="e">
        <f>IF(('a.) Tervezett Feladatok'!#REF!)=0,"",'a.) Tervezett Feladatok'!#REF!)</f>
        <v>#REF!</v>
      </c>
      <c r="I37" s="8" t="e">
        <f>'a.) Tervezett Feladatok'!#REF!</f>
        <v>#REF!</v>
      </c>
      <c r="J37" s="11"/>
    </row>
    <row r="38" spans="1:10" x14ac:dyDescent="0.2">
      <c r="A38" s="5"/>
      <c r="B38" s="7"/>
      <c r="C38" s="7" t="s">
        <v>18</v>
      </c>
      <c r="D38" s="10" t="s">
        <v>1</v>
      </c>
      <c r="E38" s="8" t="e">
        <f>IF(('a.) Tervezett Feladatok'!#REF!)=0,"",'a.) Tervezett Feladatok'!#REF!)</f>
        <v>#REF!</v>
      </c>
      <c r="F38" s="8" t="e">
        <f>IF(('a.) Tervezett Feladatok'!#REF!)=0,"",'a.) Tervezett Feladatok'!#REF!)</f>
        <v>#REF!</v>
      </c>
      <c r="G38" s="26" t="e">
        <f>IF(('a.) Tervezett Feladatok'!#REF!)=0,"",'a.) Tervezett Feladatok'!#REF!)</f>
        <v>#REF!</v>
      </c>
      <c r="H38" s="26" t="e">
        <f>IF(('a.) Tervezett Feladatok'!#REF!)=0,"",'a.) Tervezett Feladatok'!#REF!)</f>
        <v>#REF!</v>
      </c>
      <c r="I38" s="8" t="e">
        <f>'a.) Tervezett Feladatok'!#REF!</f>
        <v>#REF!</v>
      </c>
      <c r="J38" s="11"/>
    </row>
    <row r="39" spans="1:10" x14ac:dyDescent="0.2">
      <c r="A39" s="5"/>
      <c r="B39" s="7"/>
      <c r="C39" s="7" t="s">
        <v>19</v>
      </c>
      <c r="D39" s="10" t="s">
        <v>1</v>
      </c>
      <c r="E39" s="8" t="e">
        <f>IF(('a.) Tervezett Feladatok'!#REF!)=0,"",'a.) Tervezett Feladatok'!#REF!)</f>
        <v>#REF!</v>
      </c>
      <c r="F39" s="8" t="e">
        <f>IF(('a.) Tervezett Feladatok'!#REF!)=0,"",'a.) Tervezett Feladatok'!#REF!)</f>
        <v>#REF!</v>
      </c>
      <c r="G39" s="26" t="e">
        <f>IF(('a.) Tervezett Feladatok'!#REF!)=0,"",'a.) Tervezett Feladatok'!#REF!)</f>
        <v>#REF!</v>
      </c>
      <c r="H39" s="26" t="e">
        <f>IF(('a.) Tervezett Feladatok'!#REF!)=0,"",'a.) Tervezett Feladatok'!#REF!)</f>
        <v>#REF!</v>
      </c>
      <c r="I39" s="8" t="e">
        <f>'a.) Tervezett Feladatok'!#REF!</f>
        <v>#REF!</v>
      </c>
      <c r="J39" s="11"/>
    </row>
    <row r="40" spans="1:10" x14ac:dyDescent="0.2">
      <c r="A40" s="5"/>
      <c r="B40" s="7"/>
      <c r="C40" s="7" t="s">
        <v>11</v>
      </c>
      <c r="D40" s="10" t="s">
        <v>49</v>
      </c>
      <c r="E40" s="8" t="e">
        <f>IF(('a.) Tervezett Feladatok'!#REF!)=0,"",'a.) Tervezett Feladatok'!#REF!)</f>
        <v>#REF!</v>
      </c>
      <c r="F40" s="8" t="e">
        <f>IF(('a.) Tervezett Feladatok'!#REF!)=0,"",'a.) Tervezett Feladatok'!#REF!)</f>
        <v>#REF!</v>
      </c>
      <c r="G40" s="26" t="e">
        <f>IF(('a.) Tervezett Feladatok'!#REF!)=0,"",'a.) Tervezett Feladatok'!#REF!)</f>
        <v>#REF!</v>
      </c>
      <c r="H40" s="26" t="e">
        <f>IF(('a.) Tervezett Feladatok'!#REF!)=0,"",'a.) Tervezett Feladatok'!#REF!)</f>
        <v>#REF!</v>
      </c>
      <c r="I40" s="8" t="e">
        <f>'a.) Tervezett Feladatok'!#REF!</f>
        <v>#REF!</v>
      </c>
      <c r="J40" s="11"/>
    </row>
    <row r="41" spans="1:10" ht="24" x14ac:dyDescent="0.2">
      <c r="A41" s="5"/>
      <c r="B41" s="7"/>
      <c r="C41" s="7" t="s">
        <v>20</v>
      </c>
      <c r="D41" s="10" t="s">
        <v>1</v>
      </c>
      <c r="E41" s="8" t="e">
        <f>IF(('a.) Tervezett Feladatok'!#REF!)=0,"",'a.) Tervezett Feladatok'!#REF!)</f>
        <v>#REF!</v>
      </c>
      <c r="F41" s="8" t="e">
        <f>IF(('a.) Tervezett Feladatok'!#REF!)=0,"",'a.) Tervezett Feladatok'!#REF!)</f>
        <v>#REF!</v>
      </c>
      <c r="G41" s="8" t="e">
        <f>IF(('a.) Tervezett Feladatok'!#REF!)=0,"",'a.) Tervezett Feladatok'!#REF!)</f>
        <v>#REF!</v>
      </c>
      <c r="H41" s="8" t="e">
        <f>IF(('a.) Tervezett Feladatok'!#REF!)=0,"",'a.) Tervezett Feladatok'!#REF!)</f>
        <v>#REF!</v>
      </c>
      <c r="I41" s="8" t="e">
        <f>'a.) Tervezett Feladatok'!#REF!</f>
        <v>#REF!</v>
      </c>
      <c r="J41" s="11"/>
    </row>
    <row r="42" spans="1:10" ht="24" x14ac:dyDescent="0.2">
      <c r="A42" s="5"/>
      <c r="B42" s="7"/>
      <c r="C42" s="7" t="s">
        <v>21</v>
      </c>
      <c r="D42" s="10" t="s">
        <v>1</v>
      </c>
      <c r="E42" s="8" t="e">
        <f>IF(('a.) Tervezett Feladatok'!#REF!)=0,"",'a.) Tervezett Feladatok'!#REF!)</f>
        <v>#REF!</v>
      </c>
      <c r="F42" s="8" t="e">
        <f>IF(('a.) Tervezett Feladatok'!#REF!)=0,"",'a.) Tervezett Feladatok'!#REF!)</f>
        <v>#REF!</v>
      </c>
      <c r="G42" s="8" t="e">
        <f>IF(('a.) Tervezett Feladatok'!#REF!)=0,"",'a.) Tervezett Feladatok'!#REF!)</f>
        <v>#REF!</v>
      </c>
      <c r="H42" s="8" t="e">
        <f>IF(('a.) Tervezett Feladatok'!#REF!)=0,"",'a.) Tervezett Feladatok'!#REF!)</f>
        <v>#REF!</v>
      </c>
      <c r="I42" s="8" t="e">
        <f>'a.) Tervezett Feladatok'!#REF!</f>
        <v>#REF!</v>
      </c>
      <c r="J42" s="11"/>
    </row>
    <row r="43" spans="1:10" ht="24" x14ac:dyDescent="0.2">
      <c r="A43" s="5"/>
      <c r="B43" s="7"/>
      <c r="C43" s="7" t="s">
        <v>22</v>
      </c>
      <c r="D43" s="10" t="s">
        <v>1</v>
      </c>
      <c r="E43" s="8" t="e">
        <f>IF(('a.) Tervezett Feladatok'!#REF!)=0,"",'a.) Tervezett Feladatok'!#REF!)</f>
        <v>#REF!</v>
      </c>
      <c r="F43" s="8" t="e">
        <f>IF(('a.) Tervezett Feladatok'!#REF!)=0,"",'a.) Tervezett Feladatok'!#REF!)</f>
        <v>#REF!</v>
      </c>
      <c r="G43" s="8" t="e">
        <f>IF(('a.) Tervezett Feladatok'!#REF!)=0,"",'a.) Tervezett Feladatok'!#REF!)</f>
        <v>#REF!</v>
      </c>
      <c r="H43" s="8" t="e">
        <f>IF(('a.) Tervezett Feladatok'!#REF!)=0,"",'a.) Tervezett Feladatok'!#REF!)</f>
        <v>#REF!</v>
      </c>
      <c r="I43" s="8" t="e">
        <f>'a.) Tervezett Feladatok'!#REF!</f>
        <v>#REF!</v>
      </c>
      <c r="J43" s="11"/>
    </row>
    <row r="44" spans="1:10" ht="24" x14ac:dyDescent="0.2">
      <c r="A44" s="5"/>
      <c r="B44" s="7"/>
      <c r="C44" s="7" t="s">
        <v>23</v>
      </c>
      <c r="D44" s="10" t="s">
        <v>1</v>
      </c>
      <c r="E44" s="8" t="e">
        <f>IF(('a.) Tervezett Feladatok'!#REF!)=0,"",'a.) Tervezett Feladatok'!#REF!)</f>
        <v>#REF!</v>
      </c>
      <c r="F44" s="8" t="e">
        <f>IF(('a.) Tervezett Feladatok'!#REF!)=0,"",'a.) Tervezett Feladatok'!#REF!)</f>
        <v>#REF!</v>
      </c>
      <c r="G44" s="8" t="e">
        <f>IF(('a.) Tervezett Feladatok'!#REF!)=0,"",'a.) Tervezett Feladatok'!#REF!)</f>
        <v>#REF!</v>
      </c>
      <c r="H44" s="8" t="e">
        <f>IF(('a.) Tervezett Feladatok'!#REF!)=0,"",'a.) Tervezett Feladatok'!#REF!)</f>
        <v>#REF!</v>
      </c>
      <c r="I44" s="8" t="e">
        <f>'a.) Tervezett Feladatok'!#REF!</f>
        <v>#REF!</v>
      </c>
      <c r="J44" s="11"/>
    </row>
    <row r="45" spans="1:10" ht="72" x14ac:dyDescent="0.2">
      <c r="A45" s="5">
        <v>6</v>
      </c>
      <c r="B45" s="7" t="s">
        <v>24</v>
      </c>
      <c r="C45" s="7" t="s">
        <v>25</v>
      </c>
      <c r="D45" s="10" t="s">
        <v>2</v>
      </c>
      <c r="E45" s="8" t="e">
        <f>IF(('a.) Tervezett Feladatok'!#REF!)=0,"",'a.) Tervezett Feladatok'!#REF!)</f>
        <v>#REF!</v>
      </c>
      <c r="F45" s="8" t="e">
        <f>IF(('a.) Tervezett Feladatok'!#REF!)=0,"",'a.) Tervezett Feladatok'!#REF!)</f>
        <v>#REF!</v>
      </c>
      <c r="G45" s="26" t="e">
        <f>IF(('a.) Tervezett Feladatok'!#REF!)=0,"",'a.) Tervezett Feladatok'!#REF!)</f>
        <v>#REF!</v>
      </c>
      <c r="H45" s="26" t="e">
        <f>IF(('a.) Tervezett Feladatok'!#REF!)=0,"",'a.) Tervezett Feladatok'!#REF!)</f>
        <v>#REF!</v>
      </c>
      <c r="I45" s="8" t="e">
        <f>'a.) Tervezett Feladatok'!#REF!</f>
        <v>#REF!</v>
      </c>
      <c r="J45" s="11"/>
    </row>
    <row r="46" spans="1:10" ht="36" x14ac:dyDescent="0.2">
      <c r="A46" s="5"/>
      <c r="B46" s="7"/>
      <c r="C46" s="7" t="s">
        <v>26</v>
      </c>
      <c r="D46" s="10" t="s">
        <v>2</v>
      </c>
      <c r="E46" s="8" t="e">
        <f>IF(('a.) Tervezett Feladatok'!#REF!)=0,"",'a.) Tervezett Feladatok'!#REF!)</f>
        <v>#REF!</v>
      </c>
      <c r="F46" s="8" t="e">
        <f>IF(('a.) Tervezett Feladatok'!#REF!)=0,"",'a.) Tervezett Feladatok'!#REF!)</f>
        <v>#REF!</v>
      </c>
      <c r="G46" s="25" t="e">
        <f>IF(('a.) Tervezett Feladatok'!#REF!)=0,"",'a.) Tervezett Feladatok'!#REF!)</f>
        <v>#REF!</v>
      </c>
      <c r="H46" s="25" t="e">
        <f>IF(('a.) Tervezett Feladatok'!#REF!)=0,"",'a.) Tervezett Feladatok'!#REF!)</f>
        <v>#REF!</v>
      </c>
      <c r="I46" s="8" t="e">
        <f>'a.) Tervezett Feladatok'!#REF!</f>
        <v>#REF!</v>
      </c>
      <c r="J46" s="11"/>
    </row>
    <row r="47" spans="1:10" ht="36" x14ac:dyDescent="0.2">
      <c r="A47" s="5"/>
      <c r="B47" s="7"/>
      <c r="C47" s="7" t="s">
        <v>50</v>
      </c>
      <c r="D47" s="10" t="s">
        <v>2</v>
      </c>
      <c r="E47" s="8" t="e">
        <f>IF(('a.) Tervezett Feladatok'!#REF!)=0,"",'a.) Tervezett Feladatok'!#REF!)</f>
        <v>#REF!</v>
      </c>
      <c r="F47" s="8" t="e">
        <f>IF(('a.) Tervezett Feladatok'!#REF!)=0,"",'a.) Tervezett Feladatok'!#REF!)</f>
        <v>#REF!</v>
      </c>
      <c r="G47" s="25" t="e">
        <f>IF(('a.) Tervezett Feladatok'!#REF!)=0,"",'a.) Tervezett Feladatok'!#REF!)</f>
        <v>#REF!</v>
      </c>
      <c r="H47" s="25" t="e">
        <f>IF(('a.) Tervezett Feladatok'!#REF!)=0,"",'a.) Tervezett Feladatok'!#REF!)</f>
        <v>#REF!</v>
      </c>
      <c r="I47" s="8" t="e">
        <f>'a.) Tervezett Feladatok'!#REF!</f>
        <v>#REF!</v>
      </c>
      <c r="J47" s="11"/>
    </row>
    <row r="48" spans="1:10" ht="36" x14ac:dyDescent="0.2">
      <c r="A48" s="5"/>
      <c r="B48" s="7"/>
      <c r="C48" s="7" t="s">
        <v>51</v>
      </c>
      <c r="D48" s="10" t="s">
        <v>2</v>
      </c>
      <c r="E48" s="8" t="e">
        <f>IF(('a.) Tervezett Feladatok'!#REF!)=0,"",'a.) Tervezett Feladatok'!#REF!)</f>
        <v>#REF!</v>
      </c>
      <c r="F48" s="8" t="e">
        <f>IF(('a.) Tervezett Feladatok'!#REF!)=0,"",'a.) Tervezett Feladatok'!#REF!)</f>
        <v>#REF!</v>
      </c>
      <c r="G48" s="25" t="e">
        <f>IF(('a.) Tervezett Feladatok'!#REF!)=0,"",'a.) Tervezett Feladatok'!#REF!)</f>
        <v>#REF!</v>
      </c>
      <c r="H48" s="25" t="e">
        <f>IF(('a.) Tervezett Feladatok'!#REF!)=0,"",'a.) Tervezett Feladatok'!#REF!)</f>
        <v>#REF!</v>
      </c>
      <c r="I48" s="8" t="e">
        <f>'a.) Tervezett Feladatok'!#REF!</f>
        <v>#REF!</v>
      </c>
      <c r="J48" s="11"/>
    </row>
    <row r="49" spans="1:10" ht="36" x14ac:dyDescent="0.2">
      <c r="A49" s="5"/>
      <c r="B49" s="7"/>
      <c r="C49" s="7" t="s">
        <v>52</v>
      </c>
      <c r="D49" s="10" t="s">
        <v>2</v>
      </c>
      <c r="E49" s="8" t="e">
        <f>IF(('a.) Tervezett Feladatok'!#REF!)=0,"",'a.) Tervezett Feladatok'!#REF!)</f>
        <v>#REF!</v>
      </c>
      <c r="F49" s="8" t="e">
        <f>IF(('a.) Tervezett Feladatok'!#REF!)=0,"",'a.) Tervezett Feladatok'!#REF!)</f>
        <v>#REF!</v>
      </c>
      <c r="G49" s="25" t="e">
        <f>IF(('a.) Tervezett Feladatok'!#REF!)=0,"",'a.) Tervezett Feladatok'!#REF!)</f>
        <v>#REF!</v>
      </c>
      <c r="H49" s="25" t="e">
        <f>IF(('a.) Tervezett Feladatok'!#REF!)=0,"",'a.) Tervezett Feladatok'!#REF!)</f>
        <v>#REF!</v>
      </c>
      <c r="I49" s="8" t="e">
        <f>'a.) Tervezett Feladatok'!#REF!</f>
        <v>#REF!</v>
      </c>
      <c r="J49" s="11"/>
    </row>
    <row r="50" spans="1:10" ht="24" x14ac:dyDescent="0.2">
      <c r="A50" s="5">
        <v>7</v>
      </c>
      <c r="B50" s="7" t="s">
        <v>54</v>
      </c>
      <c r="C50" s="7" t="s">
        <v>42</v>
      </c>
      <c r="D50" s="10" t="s">
        <v>1</v>
      </c>
      <c r="E50" s="8" t="e">
        <f>IF(('a.) Tervezett Feladatok'!#REF!)=0,"",'a.) Tervezett Feladatok'!#REF!)</f>
        <v>#REF!</v>
      </c>
      <c r="F50" s="8" t="e">
        <f>IF(('a.) Tervezett Feladatok'!#REF!)=0,"",'a.) Tervezett Feladatok'!#REF!)</f>
        <v>#REF!</v>
      </c>
      <c r="G50" s="8" t="e">
        <f>IF(('a.) Tervezett Feladatok'!#REF!)=0,"",'a.) Tervezett Feladatok'!#REF!)</f>
        <v>#REF!</v>
      </c>
      <c r="H50" s="8" t="e">
        <f>IF(('a.) Tervezett Feladatok'!#REF!)=0,"",'a.) Tervezett Feladatok'!#REF!)</f>
        <v>#REF!</v>
      </c>
      <c r="I50" s="8" t="e">
        <f>'a.) Tervezett Feladatok'!#REF!</f>
        <v>#REF!</v>
      </c>
      <c r="J50" s="11"/>
    </row>
    <row r="51" spans="1:10" x14ac:dyDescent="0.2">
      <c r="A51" s="5"/>
      <c r="B51" s="7"/>
      <c r="C51" s="7" t="s">
        <v>55</v>
      </c>
      <c r="D51" s="10" t="s">
        <v>1</v>
      </c>
      <c r="E51" s="8" t="e">
        <f>IF(('a.) Tervezett Feladatok'!#REF!)=0,"",'a.) Tervezett Feladatok'!#REF!)</f>
        <v>#REF!</v>
      </c>
      <c r="F51" s="8" t="e">
        <f>IF(('a.) Tervezett Feladatok'!#REF!)=0,"",'a.) Tervezett Feladatok'!#REF!)</f>
        <v>#REF!</v>
      </c>
      <c r="G51" s="26" t="e">
        <f>IF(('a.) Tervezett Feladatok'!#REF!)=0,"",'a.) Tervezett Feladatok'!#REF!)</f>
        <v>#REF!</v>
      </c>
      <c r="H51" s="26" t="e">
        <f>IF(('a.) Tervezett Feladatok'!#REF!)=0,"",'a.) Tervezett Feladatok'!#REF!)</f>
        <v>#REF!</v>
      </c>
      <c r="I51" s="8" t="e">
        <f>'a.) Tervezett Feladatok'!#REF!</f>
        <v>#REF!</v>
      </c>
      <c r="J51" s="11"/>
    </row>
    <row r="52" spans="1:10" x14ac:dyDescent="0.2">
      <c r="A52" s="5">
        <v>8</v>
      </c>
      <c r="B52" s="7" t="s">
        <v>0</v>
      </c>
      <c r="C52" s="7" t="s">
        <v>28</v>
      </c>
      <c r="D52" s="10" t="s">
        <v>1</v>
      </c>
      <c r="E52" s="8" t="e">
        <f>IF(('a.) Tervezett Feladatok'!#REF!)=0,"",'a.) Tervezett Feladatok'!#REF!)</f>
        <v>#REF!</v>
      </c>
      <c r="F52" s="8" t="e">
        <f>IF(('a.) Tervezett Feladatok'!#REF!)=0,"",'a.) Tervezett Feladatok'!#REF!)</f>
        <v>#REF!</v>
      </c>
      <c r="G52" s="8" t="e">
        <f>IF(('a.) Tervezett Feladatok'!#REF!)=0,"",'a.) Tervezett Feladatok'!#REF!)</f>
        <v>#REF!</v>
      </c>
      <c r="H52" s="8" t="e">
        <f>IF(('a.) Tervezett Feladatok'!#REF!)=0,"",'a.) Tervezett Feladatok'!#REF!)</f>
        <v>#REF!</v>
      </c>
      <c r="I52" s="8" t="e">
        <f>'a.) Tervezett Feladatok'!#REF!</f>
        <v>#REF!</v>
      </c>
      <c r="J52" s="11"/>
    </row>
    <row r="53" spans="1:10" x14ac:dyDescent="0.2">
      <c r="A53" s="5"/>
      <c r="B53" s="7"/>
      <c r="C53" s="7" t="s">
        <v>29</v>
      </c>
      <c r="D53" s="10" t="s">
        <v>1</v>
      </c>
      <c r="E53" s="8" t="e">
        <f>IF(('a.) Tervezett Feladatok'!#REF!)=0,"",'a.) Tervezett Feladatok'!#REF!)</f>
        <v>#REF!</v>
      </c>
      <c r="F53" s="8" t="e">
        <f>IF(('a.) Tervezett Feladatok'!#REF!)=0,"",'a.) Tervezett Feladatok'!#REF!)</f>
        <v>#REF!</v>
      </c>
      <c r="G53" s="8" t="e">
        <f>IF(('a.) Tervezett Feladatok'!#REF!)=0,"",'a.) Tervezett Feladatok'!#REF!)</f>
        <v>#REF!</v>
      </c>
      <c r="H53" s="8" t="e">
        <f>IF(('a.) Tervezett Feladatok'!#REF!)=0,"",'a.) Tervezett Feladatok'!#REF!)</f>
        <v>#REF!</v>
      </c>
      <c r="I53" s="8" t="e">
        <f>'a.) Tervezett Feladatok'!#REF!</f>
        <v>#REF!</v>
      </c>
      <c r="J53" s="11"/>
    </row>
    <row r="54" spans="1:10" x14ac:dyDescent="0.2">
      <c r="A54" s="5"/>
      <c r="B54" s="7"/>
      <c r="C54" s="7" t="s">
        <v>30</v>
      </c>
      <c r="D54" s="10" t="s">
        <v>1</v>
      </c>
      <c r="E54" s="8" t="e">
        <f>IF(('a.) Tervezett Feladatok'!#REF!)=0,"",'a.) Tervezett Feladatok'!#REF!)</f>
        <v>#REF!</v>
      </c>
      <c r="F54" s="8" t="e">
        <f>IF(('a.) Tervezett Feladatok'!#REF!)=0,"",'a.) Tervezett Feladatok'!#REF!)</f>
        <v>#REF!</v>
      </c>
      <c r="G54" s="8" t="e">
        <f>IF(('a.) Tervezett Feladatok'!#REF!)=0,"",'a.) Tervezett Feladatok'!#REF!)</f>
        <v>#REF!</v>
      </c>
      <c r="H54" s="8" t="e">
        <f>IF(('a.) Tervezett Feladatok'!#REF!)=0,"",'a.) Tervezett Feladatok'!#REF!)</f>
        <v>#REF!</v>
      </c>
      <c r="I54" s="8" t="e">
        <f>'a.) Tervezett Feladatok'!#REF!</f>
        <v>#REF!</v>
      </c>
      <c r="J54" s="11"/>
    </row>
    <row r="55" spans="1:10" x14ac:dyDescent="0.2">
      <c r="A55" s="5">
        <v>9</v>
      </c>
      <c r="B55" s="7" t="s">
        <v>85</v>
      </c>
      <c r="C55" s="7" t="s">
        <v>87</v>
      </c>
      <c r="D55" s="10" t="s">
        <v>97</v>
      </c>
      <c r="E55" s="8" t="e">
        <f>IF(('a.) Tervezett Feladatok'!#REF!)=0,"",'a.) Tervezett Feladatok'!#REF!)</f>
        <v>#REF!</v>
      </c>
      <c r="F55" s="8" t="e">
        <f>IF(('a.) Tervezett Feladatok'!#REF!)=0,"",'a.) Tervezett Feladatok'!#REF!)</f>
        <v>#REF!</v>
      </c>
      <c r="G55" s="8" t="e">
        <f>IF(('a.) Tervezett Feladatok'!#REF!)=0,"",'a.) Tervezett Feladatok'!#REF!)</f>
        <v>#REF!</v>
      </c>
      <c r="H55" s="8" t="e">
        <f>IF(('a.) Tervezett Feladatok'!#REF!)=0,"",'a.) Tervezett Feladatok'!#REF!)</f>
        <v>#REF!</v>
      </c>
      <c r="I55" s="8" t="e">
        <f>'a.) Tervezett Feladatok'!#REF!</f>
        <v>#REF!</v>
      </c>
      <c r="J55" s="11"/>
    </row>
    <row r="56" spans="1:10" x14ac:dyDescent="0.2">
      <c r="A56" s="5"/>
      <c r="B56" s="7"/>
      <c r="C56" s="7" t="s">
        <v>89</v>
      </c>
      <c r="D56" s="10" t="s">
        <v>97</v>
      </c>
      <c r="E56" s="8" t="e">
        <f>IF(('a.) Tervezett Feladatok'!#REF!)=0,"",'a.) Tervezett Feladatok'!#REF!)</f>
        <v>#REF!</v>
      </c>
      <c r="F56" s="8" t="e">
        <f>IF(('a.) Tervezett Feladatok'!#REF!)=0,"",'a.) Tervezett Feladatok'!#REF!)</f>
        <v>#REF!</v>
      </c>
      <c r="G56" s="8" t="e">
        <f>IF(('a.) Tervezett Feladatok'!#REF!)=0,"",'a.) Tervezett Feladatok'!#REF!)</f>
        <v>#REF!</v>
      </c>
      <c r="H56" s="8" t="e">
        <f>IF(('a.) Tervezett Feladatok'!#REF!)=0,"",'a.) Tervezett Feladatok'!#REF!)</f>
        <v>#REF!</v>
      </c>
      <c r="I56" s="8" t="e">
        <f>'a.) Tervezett Feladatok'!#REF!</f>
        <v>#REF!</v>
      </c>
      <c r="J56" s="11"/>
    </row>
    <row r="57" spans="1:10" x14ac:dyDescent="0.2">
      <c r="A57" s="5"/>
      <c r="B57" s="7"/>
      <c r="C57" s="7" t="s">
        <v>88</v>
      </c>
      <c r="D57" s="10" t="s">
        <v>97</v>
      </c>
      <c r="E57" s="8" t="e">
        <f>IF(('a.) Tervezett Feladatok'!#REF!)=0,"",'a.) Tervezett Feladatok'!#REF!)</f>
        <v>#REF!</v>
      </c>
      <c r="F57" s="8" t="e">
        <f>IF(('a.) Tervezett Feladatok'!#REF!)=0,"",'a.) Tervezett Feladatok'!#REF!)</f>
        <v>#REF!</v>
      </c>
      <c r="G57" s="8" t="e">
        <f>IF(('a.) Tervezett Feladatok'!#REF!)=0,"",'a.) Tervezett Feladatok'!#REF!)</f>
        <v>#REF!</v>
      </c>
      <c r="H57" s="8" t="e">
        <f>IF(('a.) Tervezett Feladatok'!#REF!)=0,"",'a.) Tervezett Feladatok'!#REF!)</f>
        <v>#REF!</v>
      </c>
      <c r="I57" s="8" t="e">
        <f>'a.) Tervezett Feladatok'!#REF!</f>
        <v>#REF!</v>
      </c>
      <c r="J57" s="11"/>
    </row>
    <row r="58" spans="1:10" x14ac:dyDescent="0.2">
      <c r="A58" s="5">
        <v>10</v>
      </c>
      <c r="B58" s="7" t="s">
        <v>86</v>
      </c>
      <c r="C58" s="7" t="s">
        <v>87</v>
      </c>
      <c r="D58" s="10" t="s">
        <v>97</v>
      </c>
      <c r="E58" s="8" t="e">
        <f>IF(('a.) Tervezett Feladatok'!#REF!)=0,"",'a.) Tervezett Feladatok'!#REF!)</f>
        <v>#REF!</v>
      </c>
      <c r="F58" s="8" t="e">
        <f>IF(('a.) Tervezett Feladatok'!#REF!)=0,"",'a.) Tervezett Feladatok'!#REF!)</f>
        <v>#REF!</v>
      </c>
      <c r="G58" s="8" t="e">
        <f>IF(('a.) Tervezett Feladatok'!#REF!)=0,"",'a.) Tervezett Feladatok'!#REF!)</f>
        <v>#REF!</v>
      </c>
      <c r="H58" s="8" t="e">
        <f>IF(('a.) Tervezett Feladatok'!#REF!)=0,"",'a.) Tervezett Feladatok'!#REF!)</f>
        <v>#REF!</v>
      </c>
      <c r="I58" s="8" t="e">
        <f>'a.) Tervezett Feladatok'!#REF!</f>
        <v>#REF!</v>
      </c>
      <c r="J58" s="11"/>
    </row>
    <row r="59" spans="1:10" x14ac:dyDescent="0.2">
      <c r="A59" s="5"/>
      <c r="B59" s="7"/>
      <c r="C59" s="7" t="s">
        <v>89</v>
      </c>
      <c r="D59" s="10" t="s">
        <v>97</v>
      </c>
      <c r="E59" s="8" t="e">
        <f>IF(('a.) Tervezett Feladatok'!#REF!)=0,"",'a.) Tervezett Feladatok'!#REF!)</f>
        <v>#REF!</v>
      </c>
      <c r="F59" s="8" t="e">
        <f>IF(('a.) Tervezett Feladatok'!#REF!)=0,"",'a.) Tervezett Feladatok'!#REF!)</f>
        <v>#REF!</v>
      </c>
      <c r="G59" s="8" t="e">
        <f>IF(('a.) Tervezett Feladatok'!#REF!)=0,"",'a.) Tervezett Feladatok'!#REF!)</f>
        <v>#REF!</v>
      </c>
      <c r="H59" s="8" t="e">
        <f>IF(('a.) Tervezett Feladatok'!#REF!)=0,"",'a.) Tervezett Feladatok'!#REF!)</f>
        <v>#REF!</v>
      </c>
      <c r="I59" s="8" t="e">
        <f>'a.) Tervezett Feladatok'!#REF!</f>
        <v>#REF!</v>
      </c>
      <c r="J59" s="11"/>
    </row>
    <row r="60" spans="1:10" x14ac:dyDescent="0.2">
      <c r="A60" s="5"/>
      <c r="B60" s="7"/>
      <c r="C60" s="7" t="s">
        <v>88</v>
      </c>
      <c r="D60" s="10" t="s">
        <v>97</v>
      </c>
      <c r="E60" s="8"/>
      <c r="F60" s="8" t="e">
        <f>IF(('a.) Tervezett Feladatok'!#REF!)=0,"",'a.) Tervezett Feladatok'!#REF!)</f>
        <v>#REF!</v>
      </c>
      <c r="G60" s="8" t="e">
        <f>IF(('a.) Tervezett Feladatok'!#REF!)=0,"",'a.) Tervezett Feladatok'!#REF!)</f>
        <v>#REF!</v>
      </c>
      <c r="H60" s="8" t="e">
        <f>IF(('a.) Tervezett Feladatok'!#REF!)=0,"",'a.) Tervezett Feladatok'!#REF!)</f>
        <v>#REF!</v>
      </c>
      <c r="I60" s="8" t="e">
        <f>'a.) Tervezett Feladatok'!#REF!</f>
        <v>#REF!</v>
      </c>
      <c r="J60" s="11"/>
    </row>
    <row r="61" spans="1:10" ht="24" x14ac:dyDescent="0.2">
      <c r="A61" s="5">
        <v>11</v>
      </c>
      <c r="B61" s="7" t="s">
        <v>31</v>
      </c>
      <c r="C61" s="7" t="s">
        <v>63</v>
      </c>
      <c r="D61" s="10" t="s">
        <v>1</v>
      </c>
      <c r="E61" s="8" t="e">
        <f>IF(('a.) Tervezett Feladatok'!#REF!)=0,"",'a.) Tervezett Feladatok'!#REF!)</f>
        <v>#REF!</v>
      </c>
      <c r="F61" s="8" t="e">
        <f>IF(('a.) Tervezett Feladatok'!#REF!)=0,"",'a.) Tervezett Feladatok'!#REF!)</f>
        <v>#REF!</v>
      </c>
      <c r="G61" s="25" t="e">
        <f>IF(('a.) Tervezett Feladatok'!#REF!)=0,"",'a.) Tervezett Feladatok'!#REF!)</f>
        <v>#REF!</v>
      </c>
      <c r="H61" s="25" t="e">
        <f>IF(('a.) Tervezett Feladatok'!#REF!)=0,"",'a.) Tervezett Feladatok'!#REF!)</f>
        <v>#REF!</v>
      </c>
      <c r="I61" s="8" t="e">
        <f>'a.) Tervezett Feladatok'!#REF!</f>
        <v>#REF!</v>
      </c>
      <c r="J61" s="11"/>
    </row>
    <row r="62" spans="1:10" x14ac:dyDescent="0.2">
      <c r="A62" s="5"/>
      <c r="B62" s="7"/>
      <c r="C62" s="7" t="s">
        <v>36</v>
      </c>
      <c r="D62" s="10" t="s">
        <v>49</v>
      </c>
      <c r="E62" s="8" t="e">
        <f>IF(('a.) Tervezett Feladatok'!#REF!)=0,"",'a.) Tervezett Feladatok'!#REF!)</f>
        <v>#REF!</v>
      </c>
      <c r="F62" s="8" t="e">
        <f>IF(('a.) Tervezett Feladatok'!#REF!)=0,"",'a.) Tervezett Feladatok'!#REF!)</f>
        <v>#REF!</v>
      </c>
      <c r="G62" s="26" t="e">
        <f>IF(('a.) Tervezett Feladatok'!#REF!)=0,"",'a.) Tervezett Feladatok'!#REF!)</f>
        <v>#REF!</v>
      </c>
      <c r="H62" s="26" t="e">
        <f>IF(('a.) Tervezett Feladatok'!#REF!)=0,"",'a.) Tervezett Feladatok'!#REF!)</f>
        <v>#REF!</v>
      </c>
      <c r="I62" s="8" t="e">
        <f>'a.) Tervezett Feladatok'!#REF!</f>
        <v>#REF!</v>
      </c>
      <c r="J62" s="11"/>
    </row>
    <row r="63" spans="1:10" x14ac:dyDescent="0.2">
      <c r="A63" s="5">
        <v>12</v>
      </c>
      <c r="B63" s="7" t="s">
        <v>90</v>
      </c>
      <c r="C63" s="7" t="s">
        <v>91</v>
      </c>
      <c r="D63" s="10" t="s">
        <v>1</v>
      </c>
      <c r="E63" s="8" t="e">
        <f>IF(('a.) Tervezett Feladatok'!#REF!)=0,"",'a.) Tervezett Feladatok'!#REF!)</f>
        <v>#REF!</v>
      </c>
      <c r="F63" s="8" t="e">
        <f>IF(('a.) Tervezett Feladatok'!#REF!)=0,"",'a.) Tervezett Feladatok'!#REF!)</f>
        <v>#REF!</v>
      </c>
      <c r="G63" s="8" t="e">
        <f>IF(('a.) Tervezett Feladatok'!#REF!)=0,"",'a.) Tervezett Feladatok'!#REF!)</f>
        <v>#REF!</v>
      </c>
      <c r="H63" s="25" t="e">
        <f>IF(('a.) Tervezett Feladatok'!#REF!)=0,"",'a.) Tervezett Feladatok'!#REF!)</f>
        <v>#REF!</v>
      </c>
      <c r="I63" s="8" t="e">
        <f>'a.) Tervezett Feladatok'!#REF!</f>
        <v>#REF!</v>
      </c>
      <c r="J63" s="11"/>
    </row>
    <row r="64" spans="1:10" x14ac:dyDescent="0.2">
      <c r="A64" s="5"/>
      <c r="B64" s="7"/>
      <c r="C64" s="7" t="s">
        <v>95</v>
      </c>
      <c r="D64" s="10" t="s">
        <v>1</v>
      </c>
      <c r="E64" s="8" t="e">
        <f>IF(('a.) Tervezett Feladatok'!#REF!)=0,"",'a.) Tervezett Feladatok'!#REF!)</f>
        <v>#REF!</v>
      </c>
      <c r="F64" s="8" t="e">
        <f>IF(('a.) Tervezett Feladatok'!#REF!)=0,"",'a.) Tervezett Feladatok'!#REF!)</f>
        <v>#REF!</v>
      </c>
      <c r="G64" s="8" t="e">
        <f>IF(('a.) Tervezett Feladatok'!#REF!)=0,"",'a.) Tervezett Feladatok'!#REF!)</f>
        <v>#REF!</v>
      </c>
      <c r="H64" s="25" t="e">
        <f>IF(('a.) Tervezett Feladatok'!#REF!)=0,"",'a.) Tervezett Feladatok'!#REF!)</f>
        <v>#REF!</v>
      </c>
      <c r="I64" s="8" t="e">
        <f>'a.) Tervezett Feladatok'!#REF!</f>
        <v>#REF!</v>
      </c>
      <c r="J64" s="11"/>
    </row>
    <row r="65" spans="1:10" x14ac:dyDescent="0.2">
      <c r="A65" s="5">
        <v>13</v>
      </c>
      <c r="B65" s="7" t="s">
        <v>93</v>
      </c>
      <c r="C65" s="7"/>
      <c r="D65" s="10" t="s">
        <v>92</v>
      </c>
      <c r="E65" s="8" t="e">
        <f>IF(('a.) Tervezett Feladatok'!#REF!)=0,"",'a.) Tervezett Feladatok'!#REF!)</f>
        <v>#REF!</v>
      </c>
      <c r="F65" s="8" t="e">
        <f>IF(('a.) Tervezett Feladatok'!#REF!)=0,"",'a.) Tervezett Feladatok'!#REF!)</f>
        <v>#REF!</v>
      </c>
      <c r="G65" s="8" t="e">
        <f>IF(('a.) Tervezett Feladatok'!#REF!)=0,"",'a.) Tervezett Feladatok'!#REF!)</f>
        <v>#REF!</v>
      </c>
      <c r="H65" s="25" t="e">
        <f>IF(('a.) Tervezett Feladatok'!#REF!)=0,"",'a.) Tervezett Feladatok'!#REF!)</f>
        <v>#REF!</v>
      </c>
      <c r="I65" s="8" t="e">
        <f>'a.) Tervezett Feladatok'!#REF!</f>
        <v>#REF!</v>
      </c>
      <c r="J65" s="11"/>
    </row>
    <row r="66" spans="1:10" x14ac:dyDescent="0.2">
      <c r="A66" s="5">
        <v>14</v>
      </c>
      <c r="B66" s="7" t="s">
        <v>96</v>
      </c>
      <c r="C66" s="7"/>
      <c r="D66" s="10" t="s">
        <v>92</v>
      </c>
      <c r="E66" s="8" t="e">
        <f>IF(('a.) Tervezett Feladatok'!#REF!)=0,"",'a.) Tervezett Feladatok'!#REF!)</f>
        <v>#REF!</v>
      </c>
      <c r="F66" s="8" t="e">
        <f>IF(('a.) Tervezett Feladatok'!#REF!)=0,"",'a.) Tervezett Feladatok'!#REF!)</f>
        <v>#REF!</v>
      </c>
      <c r="G66" s="8" t="e">
        <f>IF(('a.) Tervezett Feladatok'!#REF!)=0,"",'a.) Tervezett Feladatok'!#REF!)</f>
        <v>#REF!</v>
      </c>
      <c r="H66" s="25" t="e">
        <f>IF(('a.) Tervezett Feladatok'!#REF!)=0,"",'a.) Tervezett Feladatok'!#REF!)</f>
        <v>#REF!</v>
      </c>
      <c r="I66" s="8" t="e">
        <f>'a.) Tervezett Feladatok'!#REF!</f>
        <v>#REF!</v>
      </c>
      <c r="J66" s="11"/>
    </row>
    <row r="67" spans="1:10" ht="48" x14ac:dyDescent="0.2">
      <c r="A67" s="5">
        <v>15</v>
      </c>
      <c r="B67" s="7" t="s">
        <v>64</v>
      </c>
      <c r="C67" s="7" t="s">
        <v>62</v>
      </c>
      <c r="D67" s="10" t="s">
        <v>53</v>
      </c>
      <c r="E67" s="8" t="e">
        <f>IF(('a.) Tervezett Feladatok'!#REF!)=0,"",'a.) Tervezett Feladatok'!#REF!)</f>
        <v>#REF!</v>
      </c>
      <c r="F67" s="8" t="e">
        <f>IF(('a.) Tervezett Feladatok'!#REF!)=0,"",'a.) Tervezett Feladatok'!#REF!)</f>
        <v>#REF!</v>
      </c>
      <c r="G67" s="8" t="e">
        <f>IF(('a.) Tervezett Feladatok'!#REF!)=0,"",'a.) Tervezett Feladatok'!#REF!)</f>
        <v>#REF!</v>
      </c>
      <c r="H67" s="8" t="e">
        <f>IF(('a.) Tervezett Feladatok'!#REF!)=0,"",'a.) Tervezett Feladatok'!#REF!)</f>
        <v>#REF!</v>
      </c>
      <c r="I67" s="8" t="e">
        <f>'a.) Tervezett Feladatok'!#REF!</f>
        <v>#REF!</v>
      </c>
      <c r="J67" s="11"/>
    </row>
    <row r="68" spans="1:10" ht="60" x14ac:dyDescent="0.2">
      <c r="A68" s="5">
        <v>16</v>
      </c>
      <c r="B68" s="7" t="s">
        <v>65</v>
      </c>
      <c r="C68" s="7" t="s">
        <v>62</v>
      </c>
      <c r="D68" s="10" t="s">
        <v>53</v>
      </c>
      <c r="E68" s="8"/>
      <c r="F68" s="8" t="e">
        <f>IF(('a.) Tervezett Feladatok'!#REF!)=0,"",'a.) Tervezett Feladatok'!#REF!)</f>
        <v>#REF!</v>
      </c>
      <c r="G68" s="8" t="e">
        <f>IF(('a.) Tervezett Feladatok'!#REF!)=0,"",'a.) Tervezett Feladatok'!#REF!)</f>
        <v>#REF!</v>
      </c>
      <c r="H68" s="8" t="e">
        <f>IF(('a.) Tervezett Feladatok'!#REF!)=0,"",'a.) Tervezett Feladatok'!#REF!)</f>
        <v>#REF!</v>
      </c>
      <c r="I68" s="8" t="e">
        <f>'a.) Tervezett Feladatok'!#REF!</f>
        <v>#REF!</v>
      </c>
      <c r="J68" s="11"/>
    </row>
    <row r="69" spans="1:10" ht="24" x14ac:dyDescent="0.2">
      <c r="H69" s="6" t="s">
        <v>94</v>
      </c>
      <c r="I69" s="24" t="e">
        <f>SUM(I4:I68)</f>
        <v>#REF!</v>
      </c>
    </row>
    <row r="71" spans="1:10" s="18" customFormat="1" ht="27.75" customHeight="1" x14ac:dyDescent="0.2">
      <c r="A71" s="12"/>
      <c r="B71" s="100" t="s">
        <v>73</v>
      </c>
      <c r="C71" s="100"/>
      <c r="D71" s="13"/>
      <c r="E71" s="14"/>
      <c r="F71" s="104" t="s">
        <v>98</v>
      </c>
      <c r="G71" s="104"/>
      <c r="H71" s="104"/>
      <c r="I71" s="21" t="e">
        <f>I69</f>
        <v>#REF!</v>
      </c>
      <c r="J71" s="16"/>
    </row>
    <row r="72" spans="1:10" s="18" customFormat="1" x14ac:dyDescent="0.2">
      <c r="A72" s="12"/>
      <c r="B72" s="19"/>
      <c r="C72" s="19"/>
      <c r="D72" s="13"/>
      <c r="E72" s="14"/>
      <c r="F72" s="105" t="s">
        <v>77</v>
      </c>
      <c r="G72" s="105"/>
      <c r="H72" s="105"/>
      <c r="I72" s="105"/>
      <c r="J72" s="14"/>
    </row>
    <row r="73" spans="1:10" s="18" customFormat="1" ht="30" customHeight="1" x14ac:dyDescent="0.2">
      <c r="A73" s="12"/>
      <c r="B73" s="103" t="s">
        <v>78</v>
      </c>
      <c r="C73" s="103"/>
      <c r="D73" s="13"/>
      <c r="E73" s="14"/>
      <c r="F73" s="14"/>
      <c r="G73" s="14"/>
      <c r="H73" s="14"/>
      <c r="I73" s="15"/>
      <c r="J73" s="20"/>
    </row>
  </sheetData>
  <mergeCells count="14">
    <mergeCell ref="B73:C73"/>
    <mergeCell ref="F71:H71"/>
    <mergeCell ref="F2:F3"/>
    <mergeCell ref="I2:I3"/>
    <mergeCell ref="E2:E3"/>
    <mergeCell ref="F72:I72"/>
    <mergeCell ref="J2:J3"/>
    <mergeCell ref="G2:H2"/>
    <mergeCell ref="E1:J1"/>
    <mergeCell ref="B71:C71"/>
    <mergeCell ref="A1:A3"/>
    <mergeCell ref="B1:B3"/>
    <mergeCell ref="C1:C3"/>
    <mergeCell ref="D1:D3"/>
  </mergeCells>
  <phoneticPr fontId="1" type="noConversion"/>
  <printOptions horizontalCentered="1"/>
  <pageMargins left="0.19685039370078741" right="0.19685039370078741" top="0.39370078740157483" bottom="0.39370078740157483" header="0.11811023622047245" footer="0.11811023622047245"/>
  <pageSetup paperSize="8" scale="70" orientation="portrait" r:id="rId1"/>
  <headerFooter alignWithMargins="0">
    <oddHeader>&amp;C&amp;"Courier New,Félkövér"&amp;11&amp;A</oddHeader>
    <oddFooter>&amp;C&amp;11&amp;P/&amp;N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Normal="100" zoomScaleSheetLayoutView="90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9.140625" defaultRowHeight="12" x14ac:dyDescent="0.2"/>
  <cols>
    <col min="1" max="1" width="5.42578125" style="1" bestFit="1" customWidth="1"/>
    <col min="2" max="2" width="35.7109375" style="2" customWidth="1"/>
    <col min="3" max="3" width="45.7109375" style="2" customWidth="1"/>
    <col min="4" max="4" width="7.7109375" style="3" bestFit="1" customWidth="1"/>
    <col min="5" max="6" width="10.7109375" style="9" customWidth="1"/>
    <col min="7" max="8" width="8.7109375" style="9" customWidth="1"/>
    <col min="9" max="9" width="10.7109375" style="9" customWidth="1"/>
    <col min="10" max="10" width="11.7109375" style="9" customWidth="1"/>
    <col min="11" max="16384" width="9.140625" style="4"/>
  </cols>
  <sheetData>
    <row r="1" spans="1:10" ht="13.5" customHeight="1" x14ac:dyDescent="0.2">
      <c r="A1" s="101" t="s">
        <v>39</v>
      </c>
      <c r="B1" s="102" t="s">
        <v>37</v>
      </c>
      <c r="C1" s="102" t="s">
        <v>38</v>
      </c>
      <c r="D1" s="102" t="s">
        <v>7</v>
      </c>
      <c r="E1" s="106" t="s">
        <v>68</v>
      </c>
      <c r="F1" s="106"/>
      <c r="G1" s="106"/>
      <c r="H1" s="106"/>
      <c r="I1" s="106"/>
      <c r="J1" s="106"/>
    </row>
    <row r="2" spans="1:10" ht="45" customHeight="1" x14ac:dyDescent="0.2">
      <c r="A2" s="101"/>
      <c r="B2" s="102"/>
      <c r="C2" s="102"/>
      <c r="D2" s="102"/>
      <c r="E2" s="98" t="s">
        <v>75</v>
      </c>
      <c r="F2" s="98" t="s">
        <v>74</v>
      </c>
      <c r="G2" s="98" t="s">
        <v>66</v>
      </c>
      <c r="H2" s="98"/>
      <c r="I2" s="98" t="s">
        <v>71</v>
      </c>
      <c r="J2" s="97" t="s">
        <v>76</v>
      </c>
    </row>
    <row r="3" spans="1:10" x14ac:dyDescent="0.2">
      <c r="A3" s="101"/>
      <c r="B3" s="102"/>
      <c r="C3" s="102"/>
      <c r="D3" s="102"/>
      <c r="E3" s="98"/>
      <c r="F3" s="98"/>
      <c r="G3" s="6" t="s">
        <v>40</v>
      </c>
      <c r="H3" s="6" t="s">
        <v>41</v>
      </c>
      <c r="I3" s="98"/>
      <c r="J3" s="97"/>
    </row>
    <row r="4" spans="1:10" ht="24" x14ac:dyDescent="0.2">
      <c r="A4" s="5">
        <v>1</v>
      </c>
      <c r="B4" s="7" t="s">
        <v>32</v>
      </c>
      <c r="C4" s="7" t="s">
        <v>27</v>
      </c>
      <c r="D4" s="10" t="s">
        <v>1</v>
      </c>
      <c r="E4" s="8" t="e">
        <f>IF(('a.) Tervezett Feladatok'!#REF!)=0,"",'a.) Tervezett Feladatok'!#REF!)</f>
        <v>#REF!</v>
      </c>
      <c r="F4" s="8" t="e">
        <f>IF(('a.) Tervezett Feladatok'!#REF!)=0,"",'a.) Tervezett Feladatok'!#REF!)</f>
        <v>#REF!</v>
      </c>
      <c r="G4" s="25" t="e">
        <f>IF(('a.) Tervezett Feladatok'!#REF!)=0,"",'a.) Tervezett Feladatok'!#REF!)</f>
        <v>#REF!</v>
      </c>
      <c r="H4" s="25" t="e">
        <f>IF(('a.) Tervezett Feladatok'!#REF!)=0,"",'a.) Tervezett Feladatok'!#REF!)</f>
        <v>#REF!</v>
      </c>
      <c r="I4" s="8" t="e">
        <f>'a.) Tervezett Feladatok'!#REF!</f>
        <v>#REF!</v>
      </c>
      <c r="J4" s="11"/>
    </row>
    <row r="5" spans="1:10" x14ac:dyDescent="0.2">
      <c r="A5" s="5"/>
      <c r="B5" s="7"/>
      <c r="C5" s="7" t="s">
        <v>10</v>
      </c>
      <c r="D5" s="10" t="s">
        <v>1</v>
      </c>
      <c r="E5" s="8" t="e">
        <f>IF(('a.) Tervezett Feladatok'!#REF!)=0,"",'a.) Tervezett Feladatok'!#REF!)</f>
        <v>#REF!</v>
      </c>
      <c r="F5" s="8" t="e">
        <f>IF(('a.) Tervezett Feladatok'!#REF!)=0,"",'a.) Tervezett Feladatok'!#REF!)</f>
        <v>#REF!</v>
      </c>
      <c r="G5" s="26" t="e">
        <f>IF(('a.) Tervezett Feladatok'!#REF!)=0,"",'a.) Tervezett Feladatok'!#REF!)</f>
        <v>#REF!</v>
      </c>
      <c r="H5" s="26" t="e">
        <f>IF(('a.) Tervezett Feladatok'!#REF!)=0,"",'a.) Tervezett Feladatok'!#REF!)</f>
        <v>#REF!</v>
      </c>
      <c r="I5" s="8" t="e">
        <f>'a.) Tervezett Feladatok'!#REF!</f>
        <v>#REF!</v>
      </c>
      <c r="J5" s="11"/>
    </row>
    <row r="6" spans="1:10" x14ac:dyDescent="0.2">
      <c r="A6" s="5"/>
      <c r="B6" s="7"/>
      <c r="C6" s="7" t="s">
        <v>8</v>
      </c>
      <c r="D6" s="10" t="s">
        <v>1</v>
      </c>
      <c r="E6" s="8" t="e">
        <f>IF(('a.) Tervezett Feladatok'!#REF!)=0,"",'a.) Tervezett Feladatok'!#REF!)</f>
        <v>#REF!</v>
      </c>
      <c r="F6" s="8" t="e">
        <f>IF(('a.) Tervezett Feladatok'!#REF!)=0,"",'a.) Tervezett Feladatok'!#REF!)</f>
        <v>#REF!</v>
      </c>
      <c r="G6" s="25" t="e">
        <f>IF(('a.) Tervezett Feladatok'!#REF!)=0,"",'a.) Tervezett Feladatok'!#REF!)</f>
        <v>#REF!</v>
      </c>
      <c r="H6" s="25" t="e">
        <f>IF(('a.) Tervezett Feladatok'!#REF!)=0,"",'a.) Tervezett Feladatok'!#REF!)</f>
        <v>#REF!</v>
      </c>
      <c r="I6" s="8" t="e">
        <f>'a.) Tervezett Feladatok'!#REF!</f>
        <v>#REF!</v>
      </c>
      <c r="J6" s="11"/>
    </row>
    <row r="7" spans="1:10" x14ac:dyDescent="0.2">
      <c r="A7" s="5"/>
      <c r="B7" s="7"/>
      <c r="C7" s="7" t="s">
        <v>6</v>
      </c>
      <c r="D7" s="10" t="s">
        <v>1</v>
      </c>
      <c r="E7" s="8" t="e">
        <f>IF(('a.) Tervezett Feladatok'!#REF!)=0,"",'a.) Tervezett Feladatok'!#REF!)</f>
        <v>#REF!</v>
      </c>
      <c r="F7" s="8" t="e">
        <f>IF(('a.) Tervezett Feladatok'!#REF!)=0,"",'a.) Tervezett Feladatok'!#REF!)</f>
        <v>#REF!</v>
      </c>
      <c r="G7" s="8" t="e">
        <f>IF(('a.) Tervezett Feladatok'!#REF!)=0,"",'a.) Tervezett Feladatok'!#REF!)</f>
        <v>#REF!</v>
      </c>
      <c r="H7" s="8" t="e">
        <f>IF(('a.) Tervezett Feladatok'!#REF!)=0,"",'a.) Tervezett Feladatok'!#REF!)</f>
        <v>#REF!</v>
      </c>
      <c r="I7" s="8" t="e">
        <f>'a.) Tervezett Feladatok'!#REF!</f>
        <v>#REF!</v>
      </c>
      <c r="J7" s="11"/>
    </row>
    <row r="8" spans="1:10" ht="24" x14ac:dyDescent="0.2">
      <c r="A8" s="5"/>
      <c r="B8" s="7"/>
      <c r="C8" s="7" t="s">
        <v>56</v>
      </c>
      <c r="D8" s="10" t="s">
        <v>1</v>
      </c>
      <c r="E8" s="8" t="e">
        <f>IF(('a.) Tervezett Feladatok'!#REF!)=0,"",'a.) Tervezett Feladatok'!#REF!)</f>
        <v>#REF!</v>
      </c>
      <c r="F8" s="8" t="e">
        <f>IF(('a.) Tervezett Feladatok'!#REF!)=0,"",'a.) Tervezett Feladatok'!#REF!)</f>
        <v>#REF!</v>
      </c>
      <c r="G8" s="25" t="e">
        <f>IF(('a.) Tervezett Feladatok'!#REF!)=0,"",'a.) Tervezett Feladatok'!#REF!)</f>
        <v>#REF!</v>
      </c>
      <c r="H8" s="25" t="e">
        <f>IF(('a.) Tervezett Feladatok'!#REF!)=0,"",'a.) Tervezett Feladatok'!#REF!)</f>
        <v>#REF!</v>
      </c>
      <c r="I8" s="8" t="e">
        <f>'a.) Tervezett Feladatok'!#REF!</f>
        <v>#REF!</v>
      </c>
      <c r="J8" s="11"/>
    </row>
    <row r="9" spans="1:10" ht="36" x14ac:dyDescent="0.2">
      <c r="A9" s="5">
        <v>2</v>
      </c>
      <c r="B9" s="7" t="s">
        <v>33</v>
      </c>
      <c r="C9" s="7" t="s">
        <v>9</v>
      </c>
      <c r="D9" s="10" t="s">
        <v>1</v>
      </c>
      <c r="E9" s="8" t="e">
        <f>IF(('a.) Tervezett Feladatok'!#REF!)=0,"",'a.) Tervezett Feladatok'!#REF!)</f>
        <v>#REF!</v>
      </c>
      <c r="F9" s="8" t="e">
        <f>IF(('a.) Tervezett Feladatok'!#REF!)=0,"",'a.) Tervezett Feladatok'!#REF!)</f>
        <v>#REF!</v>
      </c>
      <c r="G9" s="25" t="e">
        <f>IF(('a.) Tervezett Feladatok'!#REF!)=0,"",'a.) Tervezett Feladatok'!#REF!)</f>
        <v>#REF!</v>
      </c>
      <c r="H9" s="25" t="e">
        <f>IF(('a.) Tervezett Feladatok'!#REF!)=0,"",'a.) Tervezett Feladatok'!#REF!)</f>
        <v>#REF!</v>
      </c>
      <c r="I9" s="8" t="e">
        <f>'a.) Tervezett Feladatok'!#REF!</f>
        <v>#REF!</v>
      </c>
      <c r="J9" s="11"/>
    </row>
    <row r="10" spans="1:10" ht="24" x14ac:dyDescent="0.2">
      <c r="A10" s="5">
        <v>3</v>
      </c>
      <c r="B10" s="7" t="s">
        <v>34</v>
      </c>
      <c r="C10" s="7" t="s">
        <v>42</v>
      </c>
      <c r="D10" s="10" t="s">
        <v>1</v>
      </c>
      <c r="E10" s="8" t="e">
        <f>IF(('a.) Tervezett Feladatok'!#REF!)=0,"",'a.) Tervezett Feladatok'!#REF!)</f>
        <v>#REF!</v>
      </c>
      <c r="F10" s="8" t="e">
        <f>IF(('a.) Tervezett Feladatok'!#REF!)=0,"",'a.) Tervezett Feladatok'!#REF!)</f>
        <v>#REF!</v>
      </c>
      <c r="G10" s="8" t="e">
        <f>IF(('a.) Tervezett Feladatok'!#REF!)=0,"",'a.) Tervezett Feladatok'!#REF!)</f>
        <v>#REF!</v>
      </c>
      <c r="H10" s="8" t="e">
        <f>IF(('a.) Tervezett Feladatok'!#REF!)=0,"",'a.) Tervezett Feladatok'!#REF!)</f>
        <v>#REF!</v>
      </c>
      <c r="I10" s="8" t="e">
        <f>'a.) Tervezett Feladatok'!#REF!</f>
        <v>#REF!</v>
      </c>
      <c r="J10" s="11"/>
    </row>
    <row r="11" spans="1:10" ht="24" x14ac:dyDescent="0.2">
      <c r="A11" s="5"/>
      <c r="B11" s="7"/>
      <c r="C11" s="7" t="s">
        <v>43</v>
      </c>
      <c r="D11" s="10" t="s">
        <v>1</v>
      </c>
      <c r="E11" s="8" t="e">
        <f>IF(('a.) Tervezett Feladatok'!#REF!)=0,"",'a.) Tervezett Feladatok'!#REF!)</f>
        <v>#REF!</v>
      </c>
      <c r="F11" s="8" t="e">
        <f>IF(('a.) Tervezett Feladatok'!#REF!)=0,"",'a.) Tervezett Feladatok'!#REF!)</f>
        <v>#REF!</v>
      </c>
      <c r="G11" s="8" t="e">
        <f>IF(('a.) Tervezett Feladatok'!#REF!)=0,"",'a.) Tervezett Feladatok'!#REF!)</f>
        <v>#REF!</v>
      </c>
      <c r="H11" s="8" t="e">
        <f>IF(('a.) Tervezett Feladatok'!#REF!)=0,"",'a.) Tervezett Feladatok'!#REF!)</f>
        <v>#REF!</v>
      </c>
      <c r="I11" s="8" t="e">
        <f>'a.) Tervezett Feladatok'!#REF!</f>
        <v>#REF!</v>
      </c>
      <c r="J11" s="11"/>
    </row>
    <row r="12" spans="1:10" ht="24" x14ac:dyDescent="0.2">
      <c r="A12" s="5"/>
      <c r="B12" s="7"/>
      <c r="C12" s="7" t="s">
        <v>44</v>
      </c>
      <c r="D12" s="10" t="s">
        <v>1</v>
      </c>
      <c r="E12" s="8" t="e">
        <f>IF(('a.) Tervezett Feladatok'!#REF!)=0,"",'a.) Tervezett Feladatok'!#REF!)</f>
        <v>#REF!</v>
      </c>
      <c r="F12" s="8" t="e">
        <f>IF(('a.) Tervezett Feladatok'!#REF!)=0,"",'a.) Tervezett Feladatok'!#REF!)</f>
        <v>#REF!</v>
      </c>
      <c r="G12" s="8" t="e">
        <f>IF(('a.) Tervezett Feladatok'!#REF!)=0,"",'a.) Tervezett Feladatok'!#REF!)</f>
        <v>#REF!</v>
      </c>
      <c r="H12" s="8" t="e">
        <f>IF(('a.) Tervezett Feladatok'!#REF!)=0,"",'a.) Tervezett Feladatok'!#REF!)</f>
        <v>#REF!</v>
      </c>
      <c r="I12" s="8" t="e">
        <f>'a.) Tervezett Feladatok'!#REF!</f>
        <v>#REF!</v>
      </c>
      <c r="J12" s="11"/>
    </row>
    <row r="13" spans="1:10" ht="24" x14ac:dyDescent="0.2">
      <c r="A13" s="5"/>
      <c r="B13" s="7"/>
      <c r="C13" s="7" t="s">
        <v>47</v>
      </c>
      <c r="D13" s="10" t="s">
        <v>1</v>
      </c>
      <c r="E13" s="8" t="e">
        <f>IF(('a.) Tervezett Feladatok'!#REF!)=0,"",'a.) Tervezett Feladatok'!#REF!)</f>
        <v>#REF!</v>
      </c>
      <c r="F13" s="8" t="e">
        <f>IF(('a.) Tervezett Feladatok'!#REF!)=0,"",'a.) Tervezett Feladatok'!#REF!)</f>
        <v>#REF!</v>
      </c>
      <c r="G13" s="8" t="e">
        <f>IF(('a.) Tervezett Feladatok'!#REF!)=0,"",'a.) Tervezett Feladatok'!#REF!)</f>
        <v>#REF!</v>
      </c>
      <c r="H13" s="8" t="e">
        <f>IF(('a.) Tervezett Feladatok'!#REF!)=0,"",'a.) Tervezett Feladatok'!#REF!)</f>
        <v>#REF!</v>
      </c>
      <c r="I13" s="8" t="e">
        <f>'a.) Tervezett Feladatok'!#REF!</f>
        <v>#REF!</v>
      </c>
      <c r="J13" s="11"/>
    </row>
    <row r="14" spans="1:10" ht="24" x14ac:dyDescent="0.2">
      <c r="A14" s="5"/>
      <c r="B14" s="7"/>
      <c r="C14" s="7" t="s">
        <v>46</v>
      </c>
      <c r="D14" s="10" t="s">
        <v>1</v>
      </c>
      <c r="E14" s="8" t="e">
        <f>IF(('a.) Tervezett Feladatok'!#REF!)=0,"",'a.) Tervezett Feladatok'!#REF!)</f>
        <v>#REF!</v>
      </c>
      <c r="F14" s="8" t="e">
        <f>IF(('a.) Tervezett Feladatok'!#REF!)=0,"",'a.) Tervezett Feladatok'!#REF!)</f>
        <v>#REF!</v>
      </c>
      <c r="G14" s="8" t="e">
        <f>IF(('a.) Tervezett Feladatok'!#REF!)=0,"",'a.) Tervezett Feladatok'!#REF!)</f>
        <v>#REF!</v>
      </c>
      <c r="H14" s="8" t="e">
        <f>IF(('a.) Tervezett Feladatok'!#REF!)=0,"",'a.) Tervezett Feladatok'!#REF!)</f>
        <v>#REF!</v>
      </c>
      <c r="I14" s="8" t="e">
        <f>'a.) Tervezett Feladatok'!#REF!</f>
        <v>#REF!</v>
      </c>
      <c r="J14" s="11"/>
    </row>
    <row r="15" spans="1:10" ht="24" x14ac:dyDescent="0.2">
      <c r="A15" s="5"/>
      <c r="B15" s="7"/>
      <c r="C15" s="7" t="s">
        <v>45</v>
      </c>
      <c r="D15" s="10" t="s">
        <v>1</v>
      </c>
      <c r="E15" s="8" t="e">
        <f>IF(('a.) Tervezett Feladatok'!#REF!)=0,"",'a.) Tervezett Feladatok'!#REF!)</f>
        <v>#REF!</v>
      </c>
      <c r="F15" s="8" t="e">
        <f>IF(('a.) Tervezett Feladatok'!#REF!)=0,"",'a.) Tervezett Feladatok'!#REF!)</f>
        <v>#REF!</v>
      </c>
      <c r="G15" s="8" t="e">
        <f>IF(('a.) Tervezett Feladatok'!#REF!)=0,"",'a.) Tervezett Feladatok'!#REF!)</f>
        <v>#REF!</v>
      </c>
      <c r="H15" s="8" t="e">
        <f>IF(('a.) Tervezett Feladatok'!#REF!)=0,"",'a.) Tervezett Feladatok'!#REF!)</f>
        <v>#REF!</v>
      </c>
      <c r="I15" s="8" t="e">
        <f>'a.) Tervezett Feladatok'!#REF!</f>
        <v>#REF!</v>
      </c>
      <c r="J15" s="11"/>
    </row>
    <row r="16" spans="1:10" ht="24" x14ac:dyDescent="0.2">
      <c r="A16" s="5"/>
      <c r="B16" s="7"/>
      <c r="C16" s="7" t="s">
        <v>79</v>
      </c>
      <c r="D16" s="10" t="s">
        <v>1</v>
      </c>
      <c r="E16" s="8" t="e">
        <f>IF(('a.) Tervezett Feladatok'!#REF!)=0,"",'a.) Tervezett Feladatok'!#REF!)</f>
        <v>#REF!</v>
      </c>
      <c r="F16" s="8" t="e">
        <f>IF(('a.) Tervezett Feladatok'!#REF!)=0,"",'a.) Tervezett Feladatok'!#REF!)</f>
        <v>#REF!</v>
      </c>
      <c r="G16" s="8" t="e">
        <f>IF(('a.) Tervezett Feladatok'!#REF!)=0,"",'a.) Tervezett Feladatok'!#REF!)</f>
        <v>#REF!</v>
      </c>
      <c r="H16" s="8" t="e">
        <f>IF(('a.) Tervezett Feladatok'!#REF!)=0,"",'a.) Tervezett Feladatok'!#REF!)</f>
        <v>#REF!</v>
      </c>
      <c r="I16" s="8" t="e">
        <f>'a.) Tervezett Feladatok'!#REF!</f>
        <v>#REF!</v>
      </c>
      <c r="J16" s="11"/>
    </row>
    <row r="17" spans="1:10" ht="24" x14ac:dyDescent="0.2">
      <c r="A17" s="5"/>
      <c r="B17" s="7"/>
      <c r="C17" s="7" t="s">
        <v>80</v>
      </c>
      <c r="D17" s="10" t="s">
        <v>1</v>
      </c>
      <c r="E17" s="8" t="e">
        <f>IF(('a.) Tervezett Feladatok'!#REF!)=0,"",'a.) Tervezett Feladatok'!#REF!)</f>
        <v>#REF!</v>
      </c>
      <c r="F17" s="8" t="e">
        <f>IF(('a.) Tervezett Feladatok'!#REF!)=0,"",'a.) Tervezett Feladatok'!#REF!)</f>
        <v>#REF!</v>
      </c>
      <c r="G17" s="8" t="e">
        <f>IF(('a.) Tervezett Feladatok'!#REF!)=0,"",'a.) Tervezett Feladatok'!#REF!)</f>
        <v>#REF!</v>
      </c>
      <c r="H17" s="8" t="e">
        <f>IF(('a.) Tervezett Feladatok'!#REF!)=0,"",'a.) Tervezett Feladatok'!#REF!)</f>
        <v>#REF!</v>
      </c>
      <c r="I17" s="8" t="e">
        <f>'a.) Tervezett Feladatok'!#REF!</f>
        <v>#REF!</v>
      </c>
      <c r="J17" s="11"/>
    </row>
    <row r="18" spans="1:10" ht="24" x14ac:dyDescent="0.2">
      <c r="A18" s="5"/>
      <c r="B18" s="7"/>
      <c r="C18" s="7" t="s">
        <v>81</v>
      </c>
      <c r="D18" s="10" t="s">
        <v>1</v>
      </c>
      <c r="E18" s="8" t="e">
        <f>IF(('a.) Tervezett Feladatok'!#REF!)=0,"",'a.) Tervezett Feladatok'!#REF!)</f>
        <v>#REF!</v>
      </c>
      <c r="F18" s="8" t="e">
        <f>IF(('a.) Tervezett Feladatok'!#REF!)=0,"",'a.) Tervezett Feladatok'!#REF!)</f>
        <v>#REF!</v>
      </c>
      <c r="G18" s="8" t="e">
        <f>IF(('a.) Tervezett Feladatok'!#REF!)=0,"",'a.) Tervezett Feladatok'!#REF!)</f>
        <v>#REF!</v>
      </c>
      <c r="H18" s="8" t="e">
        <f>IF(('a.) Tervezett Feladatok'!#REF!)=0,"",'a.) Tervezett Feladatok'!#REF!)</f>
        <v>#REF!</v>
      </c>
      <c r="I18" s="8" t="e">
        <f>'a.) Tervezett Feladatok'!#REF!</f>
        <v>#REF!</v>
      </c>
      <c r="J18" s="11"/>
    </row>
    <row r="19" spans="1:10" x14ac:dyDescent="0.2">
      <c r="A19" s="5"/>
      <c r="B19" s="7"/>
      <c r="C19" s="7" t="s">
        <v>55</v>
      </c>
      <c r="D19" s="10" t="s">
        <v>1</v>
      </c>
      <c r="E19" s="8" t="e">
        <f>IF(('a.) Tervezett Feladatok'!#REF!)=0,"",'a.) Tervezett Feladatok'!#REF!)</f>
        <v>#REF!</v>
      </c>
      <c r="F19" s="8" t="e">
        <f>IF(('a.) Tervezett Feladatok'!#REF!)=0,"",'a.) Tervezett Feladatok'!#REF!)</f>
        <v>#REF!</v>
      </c>
      <c r="G19" s="25" t="e">
        <f>IF(('a.) Tervezett Feladatok'!#REF!)=0,"",'a.) Tervezett Feladatok'!#REF!)</f>
        <v>#REF!</v>
      </c>
      <c r="H19" s="25" t="e">
        <f>IF(('a.) Tervezett Feladatok'!#REF!)=0,"",'a.) Tervezett Feladatok'!#REF!)</f>
        <v>#REF!</v>
      </c>
      <c r="I19" s="8" t="e">
        <f>'a.) Tervezett Feladatok'!#REF!</f>
        <v>#REF!</v>
      </c>
      <c r="J19" s="11"/>
    </row>
    <row r="20" spans="1:10" x14ac:dyDescent="0.2">
      <c r="A20" s="5"/>
      <c r="B20" s="7"/>
      <c r="C20" s="7" t="s">
        <v>57</v>
      </c>
      <c r="D20" s="10" t="s">
        <v>1</v>
      </c>
      <c r="E20" s="8" t="e">
        <f>IF(('a.) Tervezett Feladatok'!#REF!)=0,"",'a.) Tervezett Feladatok'!#REF!)</f>
        <v>#REF!</v>
      </c>
      <c r="F20" s="8" t="e">
        <f>IF(('a.) Tervezett Feladatok'!#REF!)=0,"",'a.) Tervezett Feladatok'!#REF!)</f>
        <v>#REF!</v>
      </c>
      <c r="G20" s="25" t="e">
        <f>IF(('a.) Tervezett Feladatok'!#REF!)=0,"",'a.) Tervezett Feladatok'!#REF!)</f>
        <v>#REF!</v>
      </c>
      <c r="H20" s="25" t="e">
        <f>IF(('a.) Tervezett Feladatok'!#REF!)=0,"",'a.) Tervezett Feladatok'!#REF!)</f>
        <v>#REF!</v>
      </c>
      <c r="I20" s="8" t="e">
        <f>'a.) Tervezett Feladatok'!#REF!</f>
        <v>#REF!</v>
      </c>
      <c r="J20" s="11"/>
    </row>
    <row r="21" spans="1:10" ht="24" x14ac:dyDescent="0.2">
      <c r="A21" s="5"/>
      <c r="B21" s="7"/>
      <c r="C21" s="7" t="s">
        <v>58</v>
      </c>
      <c r="D21" s="10" t="s">
        <v>1</v>
      </c>
      <c r="E21" s="8" t="e">
        <f>IF(('a.) Tervezett Feladatok'!#REF!)=0,"",'a.) Tervezett Feladatok'!#REF!)</f>
        <v>#REF!</v>
      </c>
      <c r="F21" s="8" t="e">
        <f>IF(('a.) Tervezett Feladatok'!#REF!)=0,"",'a.) Tervezett Feladatok'!#REF!)</f>
        <v>#REF!</v>
      </c>
      <c r="G21" s="25" t="e">
        <f>IF(('a.) Tervezett Feladatok'!#REF!)=0,"",'a.) Tervezett Feladatok'!#REF!)</f>
        <v>#REF!</v>
      </c>
      <c r="H21" s="25" t="e">
        <f>IF(('a.) Tervezett Feladatok'!#REF!)=0,"",'a.) Tervezett Feladatok'!#REF!)</f>
        <v>#REF!</v>
      </c>
      <c r="I21" s="8" t="e">
        <f>'a.) Tervezett Feladatok'!#REF!</f>
        <v>#REF!</v>
      </c>
      <c r="J21" s="11"/>
    </row>
    <row r="22" spans="1:10" ht="24" x14ac:dyDescent="0.2">
      <c r="A22" s="5"/>
      <c r="B22" s="7"/>
      <c r="C22" s="7" t="s">
        <v>59</v>
      </c>
      <c r="D22" s="10" t="s">
        <v>1</v>
      </c>
      <c r="E22" s="8" t="e">
        <f>IF(('a.) Tervezett Feladatok'!#REF!)=0,"",'a.) Tervezett Feladatok'!#REF!)</f>
        <v>#REF!</v>
      </c>
      <c r="F22" s="8" t="e">
        <f>IF(('a.) Tervezett Feladatok'!#REF!)=0,"",'a.) Tervezett Feladatok'!#REF!)</f>
        <v>#REF!</v>
      </c>
      <c r="G22" s="25" t="e">
        <f>IF(('a.) Tervezett Feladatok'!#REF!)=0,"",'a.) Tervezett Feladatok'!#REF!)</f>
        <v>#REF!</v>
      </c>
      <c r="H22" s="25" t="e">
        <f>IF(('a.) Tervezett Feladatok'!#REF!)=0,"",'a.) Tervezett Feladatok'!#REF!)</f>
        <v>#REF!</v>
      </c>
      <c r="I22" s="8" t="e">
        <f>'a.) Tervezett Feladatok'!#REF!</f>
        <v>#REF!</v>
      </c>
      <c r="J22" s="11"/>
    </row>
    <row r="23" spans="1:10" ht="24" x14ac:dyDescent="0.2">
      <c r="A23" s="5"/>
      <c r="B23" s="7"/>
      <c r="C23" s="7" t="s">
        <v>60</v>
      </c>
      <c r="D23" s="10" t="s">
        <v>1</v>
      </c>
      <c r="E23" s="8" t="e">
        <f>IF(('a.) Tervezett Feladatok'!#REF!)=0,"",'a.) Tervezett Feladatok'!#REF!)</f>
        <v>#REF!</v>
      </c>
      <c r="F23" s="8" t="e">
        <f>IF(('a.) Tervezett Feladatok'!#REF!)=0,"",'a.) Tervezett Feladatok'!#REF!)</f>
        <v>#REF!</v>
      </c>
      <c r="G23" s="25" t="e">
        <f>IF(('a.) Tervezett Feladatok'!#REF!)=0,"",'a.) Tervezett Feladatok'!#REF!)</f>
        <v>#REF!</v>
      </c>
      <c r="H23" s="25" t="e">
        <f>IF(('a.) Tervezett Feladatok'!#REF!)=0,"",'a.) Tervezett Feladatok'!#REF!)</f>
        <v>#REF!</v>
      </c>
      <c r="I23" s="8" t="e">
        <f>'a.) Tervezett Feladatok'!#REF!</f>
        <v>#REF!</v>
      </c>
      <c r="J23" s="11"/>
    </row>
    <row r="24" spans="1:10" ht="24" x14ac:dyDescent="0.2">
      <c r="A24" s="5"/>
      <c r="B24" s="7"/>
      <c r="C24" s="7" t="s">
        <v>61</v>
      </c>
      <c r="D24" s="10" t="s">
        <v>1</v>
      </c>
      <c r="E24" s="8" t="e">
        <f>IF(('a.) Tervezett Feladatok'!#REF!)=0,"",'a.) Tervezett Feladatok'!#REF!)</f>
        <v>#REF!</v>
      </c>
      <c r="F24" s="8" t="e">
        <f>IF(('a.) Tervezett Feladatok'!#REF!)=0,"",'a.) Tervezett Feladatok'!#REF!)</f>
        <v>#REF!</v>
      </c>
      <c r="G24" s="25" t="e">
        <f>IF(('a.) Tervezett Feladatok'!#REF!)=0,"",'a.) Tervezett Feladatok'!#REF!)</f>
        <v>#REF!</v>
      </c>
      <c r="H24" s="25" t="e">
        <f>IF(('a.) Tervezett Feladatok'!#REF!)=0,"",'a.) Tervezett Feladatok'!#REF!)</f>
        <v>#REF!</v>
      </c>
      <c r="I24" s="8" t="e">
        <f>'a.) Tervezett Feladatok'!#REF!</f>
        <v>#REF!</v>
      </c>
      <c r="J24" s="11"/>
    </row>
    <row r="25" spans="1:10" ht="24" x14ac:dyDescent="0.2">
      <c r="A25" s="5"/>
      <c r="B25" s="7"/>
      <c r="C25" s="7" t="s">
        <v>3</v>
      </c>
      <c r="D25" s="10" t="s">
        <v>1</v>
      </c>
      <c r="E25" s="8" t="e">
        <f>IF(('a.) Tervezett Feladatok'!#REF!)=0,"",'a.) Tervezett Feladatok'!#REF!)</f>
        <v>#REF!</v>
      </c>
      <c r="F25" s="8" t="e">
        <f>IF(('a.) Tervezett Feladatok'!#REF!)=0,"",'a.) Tervezett Feladatok'!#REF!)</f>
        <v>#REF!</v>
      </c>
      <c r="G25" s="8" t="e">
        <f>IF(('a.) Tervezett Feladatok'!#REF!)=0,"",'a.) Tervezett Feladatok'!#REF!)</f>
        <v>#REF!</v>
      </c>
      <c r="H25" s="8" t="e">
        <f>IF(('a.) Tervezett Feladatok'!#REF!)=0,"",'a.) Tervezett Feladatok'!#REF!)</f>
        <v>#REF!</v>
      </c>
      <c r="I25" s="8" t="e">
        <f>'a.) Tervezett Feladatok'!#REF!</f>
        <v>#REF!</v>
      </c>
      <c r="J25" s="11"/>
    </row>
    <row r="26" spans="1:10" ht="24" x14ac:dyDescent="0.2">
      <c r="A26" s="5"/>
      <c r="B26" s="7"/>
      <c r="C26" s="7" t="s">
        <v>4</v>
      </c>
      <c r="D26" s="10" t="s">
        <v>1</v>
      </c>
      <c r="E26" s="8" t="e">
        <f>IF(('a.) Tervezett Feladatok'!#REF!)=0,"",'a.) Tervezett Feladatok'!#REF!)</f>
        <v>#REF!</v>
      </c>
      <c r="F26" s="8" t="e">
        <f>IF(('a.) Tervezett Feladatok'!#REF!)=0,"",'a.) Tervezett Feladatok'!#REF!)</f>
        <v>#REF!</v>
      </c>
      <c r="G26" s="25" t="e">
        <f>IF(('a.) Tervezett Feladatok'!#REF!)=0,"",'a.) Tervezett Feladatok'!#REF!)</f>
        <v>#REF!</v>
      </c>
      <c r="H26" s="25" t="e">
        <f>IF(('a.) Tervezett Feladatok'!#REF!)=0,"",'a.) Tervezett Feladatok'!#REF!)</f>
        <v>#REF!</v>
      </c>
      <c r="I26" s="8" t="e">
        <f>'a.) Tervezett Feladatok'!#REF!</f>
        <v>#REF!</v>
      </c>
      <c r="J26" s="11"/>
    </row>
    <row r="27" spans="1:10" ht="24" x14ac:dyDescent="0.2">
      <c r="A27" s="5"/>
      <c r="B27" s="7"/>
      <c r="C27" s="7" t="s">
        <v>5</v>
      </c>
      <c r="D27" s="10" t="s">
        <v>1</v>
      </c>
      <c r="E27" s="8" t="e">
        <f>IF(('a.) Tervezett Feladatok'!#REF!)=0,"",'a.) Tervezett Feladatok'!#REF!)</f>
        <v>#REF!</v>
      </c>
      <c r="F27" s="8" t="e">
        <f>IF(('a.) Tervezett Feladatok'!#REF!)=0,"",'a.) Tervezett Feladatok'!#REF!)</f>
        <v>#REF!</v>
      </c>
      <c r="G27" s="25" t="e">
        <f>IF(('a.) Tervezett Feladatok'!#REF!)=0,"",'a.) Tervezett Feladatok'!#REF!)</f>
        <v>#REF!</v>
      </c>
      <c r="H27" s="25" t="e">
        <f>IF(('a.) Tervezett Feladatok'!#REF!)=0,"",'a.) Tervezett Feladatok'!#REF!)</f>
        <v>#REF!</v>
      </c>
      <c r="I27" s="8" t="e">
        <f>'a.) Tervezett Feladatok'!#REF!</f>
        <v>#REF!</v>
      </c>
      <c r="J27" s="11"/>
    </row>
    <row r="28" spans="1:10" ht="24" x14ac:dyDescent="0.2">
      <c r="A28" s="5">
        <v>4</v>
      </c>
      <c r="B28" s="7" t="s">
        <v>35</v>
      </c>
      <c r="C28" s="7" t="s">
        <v>48</v>
      </c>
      <c r="D28" s="10" t="s">
        <v>1</v>
      </c>
      <c r="E28" s="8" t="e">
        <f>IF(('a.) Tervezett Feladatok'!#REF!)=0,"",'a.) Tervezett Feladatok'!#REF!)</f>
        <v>#REF!</v>
      </c>
      <c r="F28" s="8" t="e">
        <f>IF(('a.) Tervezett Feladatok'!#REF!)=0,"",'a.) Tervezett Feladatok'!#REF!)</f>
        <v>#REF!</v>
      </c>
      <c r="G28" s="8" t="e">
        <f>IF(('a.) Tervezett Feladatok'!#REF!)=0,"",'a.) Tervezett Feladatok'!#REF!)</f>
        <v>#REF!</v>
      </c>
      <c r="H28" s="8" t="e">
        <f>IF(('a.) Tervezett Feladatok'!#REF!)=0,"",'a.) Tervezett Feladatok'!#REF!)</f>
        <v>#REF!</v>
      </c>
      <c r="I28" s="8" t="e">
        <f>'a.) Tervezett Feladatok'!#REF!</f>
        <v>#REF!</v>
      </c>
      <c r="J28" s="11"/>
    </row>
    <row r="29" spans="1:10" x14ac:dyDescent="0.2">
      <c r="A29" s="5"/>
      <c r="B29" s="7"/>
      <c r="C29" s="7" t="s">
        <v>82</v>
      </c>
      <c r="D29" s="10" t="s">
        <v>1</v>
      </c>
      <c r="E29" s="8" t="e">
        <f>IF(('a.) Tervezett Feladatok'!#REF!)=0,"",'a.) Tervezett Feladatok'!#REF!)</f>
        <v>#REF!</v>
      </c>
      <c r="F29" s="8" t="e">
        <f>IF(('a.) Tervezett Feladatok'!#REF!)=0,"",'a.) Tervezett Feladatok'!#REF!)</f>
        <v>#REF!</v>
      </c>
      <c r="G29" s="8" t="e">
        <f>IF(('a.) Tervezett Feladatok'!#REF!)=0,"",'a.) Tervezett Feladatok'!#REF!)</f>
        <v>#REF!</v>
      </c>
      <c r="H29" s="8" t="e">
        <f>IF(('a.) Tervezett Feladatok'!#REF!)=0,"",'a.) Tervezett Feladatok'!#REF!)</f>
        <v>#REF!</v>
      </c>
      <c r="I29" s="8" t="e">
        <f>'a.) Tervezett Feladatok'!#REF!</f>
        <v>#REF!</v>
      </c>
      <c r="J29" s="11"/>
    </row>
    <row r="30" spans="1:10" x14ac:dyDescent="0.2">
      <c r="A30" s="5"/>
      <c r="B30" s="7"/>
      <c r="C30" s="7" t="s">
        <v>83</v>
      </c>
      <c r="D30" s="10" t="s">
        <v>1</v>
      </c>
      <c r="E30" s="8" t="e">
        <f>IF(('a.) Tervezett Feladatok'!#REF!)=0,"",'a.) Tervezett Feladatok'!#REF!)</f>
        <v>#REF!</v>
      </c>
      <c r="F30" s="8" t="e">
        <f>IF(('a.) Tervezett Feladatok'!#REF!)=0,"",'a.) Tervezett Feladatok'!#REF!)</f>
        <v>#REF!</v>
      </c>
      <c r="G30" s="8" t="e">
        <f>IF(('a.) Tervezett Feladatok'!#REF!)=0,"",'a.) Tervezett Feladatok'!#REF!)</f>
        <v>#REF!</v>
      </c>
      <c r="H30" s="8" t="e">
        <f>IF(('a.) Tervezett Feladatok'!#REF!)=0,"",'a.) Tervezett Feladatok'!#REF!)</f>
        <v>#REF!</v>
      </c>
      <c r="I30" s="8" t="e">
        <f>'a.) Tervezett Feladatok'!#REF!</f>
        <v>#REF!</v>
      </c>
      <c r="J30" s="11"/>
    </row>
    <row r="31" spans="1:10" x14ac:dyDescent="0.2">
      <c r="A31" s="5"/>
      <c r="B31" s="7"/>
      <c r="C31" s="7" t="s">
        <v>8</v>
      </c>
      <c r="D31" s="10" t="s">
        <v>1</v>
      </c>
      <c r="E31" s="8" t="e">
        <f>IF(('a.) Tervezett Feladatok'!#REF!)=0,"",'a.) Tervezett Feladatok'!#REF!)</f>
        <v>#REF!</v>
      </c>
      <c r="F31" s="8" t="e">
        <f>IF(('a.) Tervezett Feladatok'!#REF!)=0,"",'a.) Tervezett Feladatok'!#REF!)</f>
        <v>#REF!</v>
      </c>
      <c r="G31" s="25" t="e">
        <f>IF(('a.) Tervezett Feladatok'!#REF!)=0,"",'a.) Tervezett Feladatok'!#REF!)</f>
        <v>#REF!</v>
      </c>
      <c r="H31" s="25" t="e">
        <f>IF(('a.) Tervezett Feladatok'!#REF!)=0,"",'a.) Tervezett Feladatok'!#REF!)</f>
        <v>#REF!</v>
      </c>
      <c r="I31" s="8" t="e">
        <f>'a.) Tervezett Feladatok'!#REF!</f>
        <v>#REF!</v>
      </c>
      <c r="J31" s="11"/>
    </row>
    <row r="32" spans="1:10" x14ac:dyDescent="0.2">
      <c r="A32" s="5"/>
      <c r="B32" s="7"/>
      <c r="C32" s="7" t="s">
        <v>84</v>
      </c>
      <c r="D32" s="10" t="s">
        <v>1</v>
      </c>
      <c r="E32" s="8" t="e">
        <f>IF(('a.) Tervezett Feladatok'!#REF!)=0,"",'a.) Tervezett Feladatok'!#REF!)</f>
        <v>#REF!</v>
      </c>
      <c r="F32" s="8" t="e">
        <f>IF(('a.) Tervezett Feladatok'!#REF!)=0,"",'a.) Tervezett Feladatok'!#REF!)</f>
        <v>#REF!</v>
      </c>
      <c r="G32" s="25" t="e">
        <f>IF(('a.) Tervezett Feladatok'!#REF!)=0,"",'a.) Tervezett Feladatok'!#REF!)</f>
        <v>#REF!</v>
      </c>
      <c r="H32" s="25" t="e">
        <f>IF(('a.) Tervezett Feladatok'!#REF!)=0,"",'a.) Tervezett Feladatok'!#REF!)</f>
        <v>#REF!</v>
      </c>
      <c r="I32" s="8" t="e">
        <f>'a.) Tervezett Feladatok'!#REF!</f>
        <v>#REF!</v>
      </c>
      <c r="J32" s="11"/>
    </row>
    <row r="33" spans="1:10" ht="36" x14ac:dyDescent="0.2">
      <c r="A33" s="5">
        <v>5</v>
      </c>
      <c r="B33" s="7" t="s">
        <v>16</v>
      </c>
      <c r="C33" s="7" t="s">
        <v>12</v>
      </c>
      <c r="D33" s="10" t="s">
        <v>1</v>
      </c>
      <c r="E33" s="8" t="e">
        <f>IF(('a.) Tervezett Feladatok'!#REF!)=0,"",'a.) Tervezett Feladatok'!#REF!)</f>
        <v>#REF!</v>
      </c>
      <c r="F33" s="8" t="e">
        <f>IF(('a.) Tervezett Feladatok'!#REF!)=0,"",'a.) Tervezett Feladatok'!#REF!)</f>
        <v>#REF!</v>
      </c>
      <c r="G33" s="8" t="e">
        <f>IF(('a.) Tervezett Feladatok'!#REF!)=0,"",'a.) Tervezett Feladatok'!#REF!)</f>
        <v>#REF!</v>
      </c>
      <c r="H33" s="26" t="e">
        <f>IF(('a.) Tervezett Feladatok'!#REF!)=0,"",'a.) Tervezett Feladatok'!#REF!)</f>
        <v>#REF!</v>
      </c>
      <c r="I33" s="8" t="e">
        <f>'a.) Tervezett Feladatok'!#REF!</f>
        <v>#REF!</v>
      </c>
      <c r="J33" s="11"/>
    </row>
    <row r="34" spans="1:10" ht="24" x14ac:dyDescent="0.2">
      <c r="A34" s="5"/>
      <c r="B34" s="7"/>
      <c r="C34" s="7" t="s">
        <v>13</v>
      </c>
      <c r="D34" s="10" t="s">
        <v>1</v>
      </c>
      <c r="E34" s="8" t="e">
        <f>IF(('a.) Tervezett Feladatok'!#REF!)=0,"",'a.) Tervezett Feladatok'!#REF!)</f>
        <v>#REF!</v>
      </c>
      <c r="F34" s="8" t="e">
        <f>IF(('a.) Tervezett Feladatok'!#REF!)=0,"",'a.) Tervezett Feladatok'!#REF!)</f>
        <v>#REF!</v>
      </c>
      <c r="G34" s="8" t="e">
        <f>IF(('a.) Tervezett Feladatok'!#REF!)=0,"",'a.) Tervezett Feladatok'!#REF!)</f>
        <v>#REF!</v>
      </c>
      <c r="H34" s="26" t="e">
        <f>IF(('a.) Tervezett Feladatok'!#REF!)=0,"",'a.) Tervezett Feladatok'!#REF!)</f>
        <v>#REF!</v>
      </c>
      <c r="I34" s="8" t="e">
        <f>'a.) Tervezett Feladatok'!#REF!</f>
        <v>#REF!</v>
      </c>
      <c r="J34" s="11"/>
    </row>
    <row r="35" spans="1:10" ht="24" x14ac:dyDescent="0.2">
      <c r="A35" s="5"/>
      <c r="B35" s="7"/>
      <c r="C35" s="7" t="s">
        <v>14</v>
      </c>
      <c r="D35" s="10" t="s">
        <v>1</v>
      </c>
      <c r="E35" s="8" t="e">
        <f>IF(('a.) Tervezett Feladatok'!#REF!)=0,"",'a.) Tervezett Feladatok'!#REF!)</f>
        <v>#REF!</v>
      </c>
      <c r="F35" s="8" t="e">
        <f>IF(('a.) Tervezett Feladatok'!#REF!)=0,"",'a.) Tervezett Feladatok'!#REF!)</f>
        <v>#REF!</v>
      </c>
      <c r="G35" s="6" t="e">
        <f>IF(('a.) Tervezett Feladatok'!#REF!)=0,"",'a.) Tervezett Feladatok'!#REF!)</f>
        <v>#REF!</v>
      </c>
      <c r="H35" s="6" t="e">
        <f>IF(('a.) Tervezett Feladatok'!#REF!)=0,"",'a.) Tervezett Feladatok'!#REF!)</f>
        <v>#REF!</v>
      </c>
      <c r="I35" s="8" t="e">
        <f>'a.) Tervezett Feladatok'!#REF!</f>
        <v>#REF!</v>
      </c>
      <c r="J35" s="11"/>
    </row>
    <row r="36" spans="1:10" ht="24" x14ac:dyDescent="0.2">
      <c r="A36" s="5"/>
      <c r="B36" s="7"/>
      <c r="C36" s="7" t="s">
        <v>15</v>
      </c>
      <c r="D36" s="10" t="s">
        <v>1</v>
      </c>
      <c r="E36" s="8" t="e">
        <f>IF(('a.) Tervezett Feladatok'!#REF!)=0,"",'a.) Tervezett Feladatok'!#REF!)</f>
        <v>#REF!</v>
      </c>
      <c r="F36" s="8" t="e">
        <f>IF(('a.) Tervezett Feladatok'!#REF!)=0,"",'a.) Tervezett Feladatok'!#REF!)</f>
        <v>#REF!</v>
      </c>
      <c r="G36" s="6" t="e">
        <f>IF(('a.) Tervezett Feladatok'!#REF!)=0,"",'a.) Tervezett Feladatok'!#REF!)</f>
        <v>#REF!</v>
      </c>
      <c r="H36" s="6" t="e">
        <f>IF(('a.) Tervezett Feladatok'!#REF!)=0,"",'a.) Tervezett Feladatok'!#REF!)</f>
        <v>#REF!</v>
      </c>
      <c r="I36" s="8" t="e">
        <f>'a.) Tervezett Feladatok'!#REF!</f>
        <v>#REF!</v>
      </c>
      <c r="J36" s="11"/>
    </row>
    <row r="37" spans="1:10" x14ac:dyDescent="0.2">
      <c r="A37" s="5"/>
      <c r="B37" s="7"/>
      <c r="C37" s="7" t="s">
        <v>17</v>
      </c>
      <c r="D37" s="10" t="s">
        <v>1</v>
      </c>
      <c r="E37" s="8" t="e">
        <f>IF(('a.) Tervezett Feladatok'!#REF!)=0,"",'a.) Tervezett Feladatok'!#REF!)</f>
        <v>#REF!</v>
      </c>
      <c r="F37" s="8" t="e">
        <f>IF(('a.) Tervezett Feladatok'!#REF!)=0,"",'a.) Tervezett Feladatok'!#REF!)</f>
        <v>#REF!</v>
      </c>
      <c r="G37" s="6" t="e">
        <f>IF(('a.) Tervezett Feladatok'!#REF!)=0,"",'a.) Tervezett Feladatok'!#REF!)</f>
        <v>#REF!</v>
      </c>
      <c r="H37" s="6" t="e">
        <f>IF(('a.) Tervezett Feladatok'!#REF!)=0,"",'a.) Tervezett Feladatok'!#REF!)</f>
        <v>#REF!</v>
      </c>
      <c r="I37" s="8" t="e">
        <f>'a.) Tervezett Feladatok'!#REF!</f>
        <v>#REF!</v>
      </c>
      <c r="J37" s="11"/>
    </row>
    <row r="38" spans="1:10" x14ac:dyDescent="0.2">
      <c r="A38" s="5"/>
      <c r="B38" s="7"/>
      <c r="C38" s="7" t="s">
        <v>18</v>
      </c>
      <c r="D38" s="10" t="s">
        <v>1</v>
      </c>
      <c r="E38" s="8" t="e">
        <f>IF(('a.) Tervezett Feladatok'!#REF!)=0,"",'a.) Tervezett Feladatok'!#REF!)</f>
        <v>#REF!</v>
      </c>
      <c r="F38" s="8" t="e">
        <f>IF(('a.) Tervezett Feladatok'!#REF!)=0,"",'a.) Tervezett Feladatok'!#REF!)</f>
        <v>#REF!</v>
      </c>
      <c r="G38" s="26" t="e">
        <f>IF(('a.) Tervezett Feladatok'!#REF!)=0,"",'a.) Tervezett Feladatok'!#REF!)</f>
        <v>#REF!</v>
      </c>
      <c r="H38" s="26" t="e">
        <f>IF(('a.) Tervezett Feladatok'!#REF!)=0,"",'a.) Tervezett Feladatok'!#REF!)</f>
        <v>#REF!</v>
      </c>
      <c r="I38" s="8" t="e">
        <f>'a.) Tervezett Feladatok'!#REF!</f>
        <v>#REF!</v>
      </c>
      <c r="J38" s="11"/>
    </row>
    <row r="39" spans="1:10" x14ac:dyDescent="0.2">
      <c r="A39" s="5"/>
      <c r="B39" s="7"/>
      <c r="C39" s="7" t="s">
        <v>19</v>
      </c>
      <c r="D39" s="10" t="s">
        <v>1</v>
      </c>
      <c r="E39" s="8" t="e">
        <f>IF(('a.) Tervezett Feladatok'!#REF!)=0,"",'a.) Tervezett Feladatok'!#REF!)</f>
        <v>#REF!</v>
      </c>
      <c r="F39" s="8" t="e">
        <f>IF(('a.) Tervezett Feladatok'!#REF!)=0,"",'a.) Tervezett Feladatok'!#REF!)</f>
        <v>#REF!</v>
      </c>
      <c r="G39" s="26" t="e">
        <f>IF(('a.) Tervezett Feladatok'!#REF!)=0,"",'a.) Tervezett Feladatok'!#REF!)</f>
        <v>#REF!</v>
      </c>
      <c r="H39" s="26" t="e">
        <f>IF(('a.) Tervezett Feladatok'!#REF!)=0,"",'a.) Tervezett Feladatok'!#REF!)</f>
        <v>#REF!</v>
      </c>
      <c r="I39" s="8" t="e">
        <f>'a.) Tervezett Feladatok'!#REF!</f>
        <v>#REF!</v>
      </c>
      <c r="J39" s="11"/>
    </row>
    <row r="40" spans="1:10" x14ac:dyDescent="0.2">
      <c r="A40" s="5"/>
      <c r="B40" s="7"/>
      <c r="C40" s="7" t="s">
        <v>11</v>
      </c>
      <c r="D40" s="10" t="s">
        <v>49</v>
      </c>
      <c r="E40" s="8" t="e">
        <f>IF(('a.) Tervezett Feladatok'!#REF!)=0,"",'a.) Tervezett Feladatok'!#REF!)</f>
        <v>#REF!</v>
      </c>
      <c r="F40" s="8" t="e">
        <f>IF(('a.) Tervezett Feladatok'!#REF!)=0,"",'a.) Tervezett Feladatok'!#REF!)</f>
        <v>#REF!</v>
      </c>
      <c r="G40" s="26" t="e">
        <f>IF(('a.) Tervezett Feladatok'!#REF!)=0,"",'a.) Tervezett Feladatok'!#REF!)</f>
        <v>#REF!</v>
      </c>
      <c r="H40" s="26" t="e">
        <f>IF(('a.) Tervezett Feladatok'!#REF!)=0,"",'a.) Tervezett Feladatok'!#REF!)</f>
        <v>#REF!</v>
      </c>
      <c r="I40" s="8" t="e">
        <f>'a.) Tervezett Feladatok'!#REF!</f>
        <v>#REF!</v>
      </c>
      <c r="J40" s="11"/>
    </row>
    <row r="41" spans="1:10" ht="24" x14ac:dyDescent="0.2">
      <c r="A41" s="5"/>
      <c r="B41" s="7"/>
      <c r="C41" s="7" t="s">
        <v>20</v>
      </c>
      <c r="D41" s="10" t="s">
        <v>1</v>
      </c>
      <c r="E41" s="8" t="e">
        <f>IF(('a.) Tervezett Feladatok'!#REF!)=0,"",'a.) Tervezett Feladatok'!#REF!)</f>
        <v>#REF!</v>
      </c>
      <c r="F41" s="8" t="e">
        <f>IF(('a.) Tervezett Feladatok'!#REF!)=0,"",'a.) Tervezett Feladatok'!#REF!)</f>
        <v>#REF!</v>
      </c>
      <c r="G41" s="8" t="e">
        <f>IF(('a.) Tervezett Feladatok'!#REF!)=0,"",'a.) Tervezett Feladatok'!#REF!)</f>
        <v>#REF!</v>
      </c>
      <c r="H41" s="8" t="e">
        <f>IF(('a.) Tervezett Feladatok'!#REF!)=0,"",'a.) Tervezett Feladatok'!#REF!)</f>
        <v>#REF!</v>
      </c>
      <c r="I41" s="8" t="e">
        <f>'a.) Tervezett Feladatok'!#REF!</f>
        <v>#REF!</v>
      </c>
      <c r="J41" s="11"/>
    </row>
    <row r="42" spans="1:10" ht="24" x14ac:dyDescent="0.2">
      <c r="A42" s="5"/>
      <c r="B42" s="7"/>
      <c r="C42" s="7" t="s">
        <v>21</v>
      </c>
      <c r="D42" s="10" t="s">
        <v>1</v>
      </c>
      <c r="E42" s="8" t="e">
        <f>IF(('a.) Tervezett Feladatok'!#REF!)=0,"",'a.) Tervezett Feladatok'!#REF!)</f>
        <v>#REF!</v>
      </c>
      <c r="F42" s="8" t="e">
        <f>IF(('a.) Tervezett Feladatok'!#REF!)=0,"",'a.) Tervezett Feladatok'!#REF!)</f>
        <v>#REF!</v>
      </c>
      <c r="G42" s="8" t="e">
        <f>IF(('a.) Tervezett Feladatok'!#REF!)=0,"",'a.) Tervezett Feladatok'!#REF!)</f>
        <v>#REF!</v>
      </c>
      <c r="H42" s="8" t="e">
        <f>IF(('a.) Tervezett Feladatok'!#REF!)=0,"",'a.) Tervezett Feladatok'!#REF!)</f>
        <v>#REF!</v>
      </c>
      <c r="I42" s="8" t="e">
        <f>'a.) Tervezett Feladatok'!#REF!</f>
        <v>#REF!</v>
      </c>
      <c r="J42" s="11"/>
    </row>
    <row r="43" spans="1:10" ht="24" x14ac:dyDescent="0.2">
      <c r="A43" s="5"/>
      <c r="B43" s="7"/>
      <c r="C43" s="7" t="s">
        <v>22</v>
      </c>
      <c r="D43" s="10" t="s">
        <v>1</v>
      </c>
      <c r="E43" s="8" t="e">
        <f>IF(('a.) Tervezett Feladatok'!#REF!)=0,"",'a.) Tervezett Feladatok'!#REF!)</f>
        <v>#REF!</v>
      </c>
      <c r="F43" s="8" t="e">
        <f>IF(('a.) Tervezett Feladatok'!#REF!)=0,"",'a.) Tervezett Feladatok'!#REF!)</f>
        <v>#REF!</v>
      </c>
      <c r="G43" s="8" t="e">
        <f>IF(('a.) Tervezett Feladatok'!#REF!)=0,"",'a.) Tervezett Feladatok'!#REF!)</f>
        <v>#REF!</v>
      </c>
      <c r="H43" s="8" t="e">
        <f>IF(('a.) Tervezett Feladatok'!#REF!)=0,"",'a.) Tervezett Feladatok'!#REF!)</f>
        <v>#REF!</v>
      </c>
      <c r="I43" s="8" t="e">
        <f>'a.) Tervezett Feladatok'!#REF!</f>
        <v>#REF!</v>
      </c>
      <c r="J43" s="11"/>
    </row>
    <row r="44" spans="1:10" ht="24" x14ac:dyDescent="0.2">
      <c r="A44" s="5"/>
      <c r="B44" s="7"/>
      <c r="C44" s="7" t="s">
        <v>23</v>
      </c>
      <c r="D44" s="10" t="s">
        <v>1</v>
      </c>
      <c r="E44" s="8" t="e">
        <f>IF(('a.) Tervezett Feladatok'!#REF!)=0,"",'a.) Tervezett Feladatok'!#REF!)</f>
        <v>#REF!</v>
      </c>
      <c r="F44" s="8" t="e">
        <f>IF(('a.) Tervezett Feladatok'!#REF!)=0,"",'a.) Tervezett Feladatok'!#REF!)</f>
        <v>#REF!</v>
      </c>
      <c r="G44" s="8" t="e">
        <f>IF(('a.) Tervezett Feladatok'!#REF!)=0,"",'a.) Tervezett Feladatok'!#REF!)</f>
        <v>#REF!</v>
      </c>
      <c r="H44" s="8" t="e">
        <f>IF(('a.) Tervezett Feladatok'!#REF!)=0,"",'a.) Tervezett Feladatok'!#REF!)</f>
        <v>#REF!</v>
      </c>
      <c r="I44" s="8" t="e">
        <f>'a.) Tervezett Feladatok'!#REF!</f>
        <v>#REF!</v>
      </c>
      <c r="J44" s="11"/>
    </row>
    <row r="45" spans="1:10" ht="72" x14ac:dyDescent="0.2">
      <c r="A45" s="5">
        <v>6</v>
      </c>
      <c r="B45" s="7" t="s">
        <v>24</v>
      </c>
      <c r="C45" s="7" t="s">
        <v>25</v>
      </c>
      <c r="D45" s="10" t="s">
        <v>2</v>
      </c>
      <c r="E45" s="8" t="e">
        <f>IF(('a.) Tervezett Feladatok'!#REF!)=0,"",'a.) Tervezett Feladatok'!#REF!)</f>
        <v>#REF!</v>
      </c>
      <c r="F45" s="8" t="e">
        <f>IF(('a.) Tervezett Feladatok'!#REF!)=0,"",'a.) Tervezett Feladatok'!#REF!)</f>
        <v>#REF!</v>
      </c>
      <c r="G45" s="25" t="e">
        <f>IF(('a.) Tervezett Feladatok'!#REF!)=0,"",'a.) Tervezett Feladatok'!#REF!)</f>
        <v>#REF!</v>
      </c>
      <c r="H45" s="25" t="e">
        <f>IF(('a.) Tervezett Feladatok'!#REF!)=0,"",'a.) Tervezett Feladatok'!#REF!)</f>
        <v>#REF!</v>
      </c>
      <c r="I45" s="8" t="e">
        <f>'a.) Tervezett Feladatok'!#REF!</f>
        <v>#REF!</v>
      </c>
      <c r="J45" s="11"/>
    </row>
    <row r="46" spans="1:10" ht="36" x14ac:dyDescent="0.2">
      <c r="A46" s="5"/>
      <c r="B46" s="7"/>
      <c r="C46" s="7" t="s">
        <v>26</v>
      </c>
      <c r="D46" s="10" t="s">
        <v>2</v>
      </c>
      <c r="E46" s="8" t="e">
        <f>IF(('a.) Tervezett Feladatok'!#REF!)=0,"",'a.) Tervezett Feladatok'!#REF!)</f>
        <v>#REF!</v>
      </c>
      <c r="F46" s="8" t="e">
        <f>IF(('a.) Tervezett Feladatok'!#REF!)=0,"",'a.) Tervezett Feladatok'!#REF!)</f>
        <v>#REF!</v>
      </c>
      <c r="G46" s="25" t="e">
        <f>IF(('a.) Tervezett Feladatok'!#REF!)=0,"",'a.) Tervezett Feladatok'!#REF!)</f>
        <v>#REF!</v>
      </c>
      <c r="H46" s="25" t="e">
        <f>IF(('a.) Tervezett Feladatok'!#REF!)=0,"",'a.) Tervezett Feladatok'!#REF!)</f>
        <v>#REF!</v>
      </c>
      <c r="I46" s="8" t="e">
        <f>'a.) Tervezett Feladatok'!#REF!</f>
        <v>#REF!</v>
      </c>
      <c r="J46" s="11"/>
    </row>
    <row r="47" spans="1:10" ht="36" x14ac:dyDescent="0.2">
      <c r="A47" s="5"/>
      <c r="B47" s="7"/>
      <c r="C47" s="7" t="s">
        <v>50</v>
      </c>
      <c r="D47" s="10" t="s">
        <v>2</v>
      </c>
      <c r="E47" s="8" t="e">
        <f>IF(('a.) Tervezett Feladatok'!#REF!)=0,"",'a.) Tervezett Feladatok'!#REF!)</f>
        <v>#REF!</v>
      </c>
      <c r="F47" s="8" t="e">
        <f>IF(('a.) Tervezett Feladatok'!#REF!)=0,"",'a.) Tervezett Feladatok'!#REF!)</f>
        <v>#REF!</v>
      </c>
      <c r="G47" s="25" t="e">
        <f>IF(('a.) Tervezett Feladatok'!#REF!)=0,"",'a.) Tervezett Feladatok'!#REF!)</f>
        <v>#REF!</v>
      </c>
      <c r="H47" s="25" t="e">
        <f>IF(('a.) Tervezett Feladatok'!#REF!)=0,"",'a.) Tervezett Feladatok'!#REF!)</f>
        <v>#REF!</v>
      </c>
      <c r="I47" s="8" t="e">
        <f>'a.) Tervezett Feladatok'!#REF!</f>
        <v>#REF!</v>
      </c>
      <c r="J47" s="11"/>
    </row>
    <row r="48" spans="1:10" ht="36" x14ac:dyDescent="0.2">
      <c r="A48" s="5"/>
      <c r="B48" s="7"/>
      <c r="C48" s="7" t="s">
        <v>51</v>
      </c>
      <c r="D48" s="10" t="s">
        <v>2</v>
      </c>
      <c r="E48" s="8" t="e">
        <f>IF(('a.) Tervezett Feladatok'!#REF!)=0,"",'a.) Tervezett Feladatok'!#REF!)</f>
        <v>#REF!</v>
      </c>
      <c r="F48" s="8" t="e">
        <f>IF(('a.) Tervezett Feladatok'!#REF!)=0,"",'a.) Tervezett Feladatok'!#REF!)</f>
        <v>#REF!</v>
      </c>
      <c r="G48" s="25" t="e">
        <f>IF(('a.) Tervezett Feladatok'!#REF!)=0,"",'a.) Tervezett Feladatok'!#REF!)</f>
        <v>#REF!</v>
      </c>
      <c r="H48" s="25" t="e">
        <f>IF(('a.) Tervezett Feladatok'!#REF!)=0,"",'a.) Tervezett Feladatok'!#REF!)</f>
        <v>#REF!</v>
      </c>
      <c r="I48" s="8" t="e">
        <f>'a.) Tervezett Feladatok'!#REF!</f>
        <v>#REF!</v>
      </c>
      <c r="J48" s="11"/>
    </row>
    <row r="49" spans="1:10" ht="36" x14ac:dyDescent="0.2">
      <c r="A49" s="5"/>
      <c r="B49" s="7"/>
      <c r="C49" s="7" t="s">
        <v>52</v>
      </c>
      <c r="D49" s="10" t="s">
        <v>2</v>
      </c>
      <c r="E49" s="8" t="e">
        <f>IF(('a.) Tervezett Feladatok'!#REF!)=0,"",'a.) Tervezett Feladatok'!#REF!)</f>
        <v>#REF!</v>
      </c>
      <c r="F49" s="8" t="e">
        <f>IF(('a.) Tervezett Feladatok'!#REF!)=0,"",'a.) Tervezett Feladatok'!#REF!)</f>
        <v>#REF!</v>
      </c>
      <c r="G49" s="25" t="e">
        <f>IF(('a.) Tervezett Feladatok'!#REF!)=0,"",'a.) Tervezett Feladatok'!#REF!)</f>
        <v>#REF!</v>
      </c>
      <c r="H49" s="25" t="e">
        <f>IF(('a.) Tervezett Feladatok'!#REF!)=0,"",'a.) Tervezett Feladatok'!#REF!)</f>
        <v>#REF!</v>
      </c>
      <c r="I49" s="8" t="e">
        <f>'a.) Tervezett Feladatok'!#REF!</f>
        <v>#REF!</v>
      </c>
      <c r="J49" s="11"/>
    </row>
    <row r="50" spans="1:10" ht="24" x14ac:dyDescent="0.2">
      <c r="A50" s="5">
        <v>7</v>
      </c>
      <c r="B50" s="7" t="s">
        <v>54</v>
      </c>
      <c r="C50" s="7" t="s">
        <v>42</v>
      </c>
      <c r="D50" s="10" t="s">
        <v>1</v>
      </c>
      <c r="E50" s="8" t="e">
        <f>IF(('a.) Tervezett Feladatok'!#REF!)=0,"",'a.) Tervezett Feladatok'!#REF!)</f>
        <v>#REF!</v>
      </c>
      <c r="F50" s="8" t="e">
        <f>IF(('a.) Tervezett Feladatok'!#REF!)=0,"",'a.) Tervezett Feladatok'!#REF!)</f>
        <v>#REF!</v>
      </c>
      <c r="G50" s="8" t="e">
        <f>IF(('a.) Tervezett Feladatok'!#REF!)=0,"",'a.) Tervezett Feladatok'!#REF!)</f>
        <v>#REF!</v>
      </c>
      <c r="H50" s="8" t="e">
        <f>IF(('a.) Tervezett Feladatok'!#REF!)=0,"",'a.) Tervezett Feladatok'!#REF!)</f>
        <v>#REF!</v>
      </c>
      <c r="I50" s="8" t="e">
        <f>'a.) Tervezett Feladatok'!#REF!</f>
        <v>#REF!</v>
      </c>
      <c r="J50" s="11"/>
    </row>
    <row r="51" spans="1:10" x14ac:dyDescent="0.2">
      <c r="A51" s="5"/>
      <c r="B51" s="7"/>
      <c r="C51" s="7" t="s">
        <v>55</v>
      </c>
      <c r="D51" s="10" t="s">
        <v>1</v>
      </c>
      <c r="E51" s="8" t="e">
        <f>IF(('a.) Tervezett Feladatok'!#REF!)=0,"",'a.) Tervezett Feladatok'!#REF!)</f>
        <v>#REF!</v>
      </c>
      <c r="F51" s="8" t="e">
        <f>IF(('a.) Tervezett Feladatok'!#REF!)=0,"",'a.) Tervezett Feladatok'!#REF!)</f>
        <v>#REF!</v>
      </c>
      <c r="G51" s="25" t="e">
        <f>IF(('a.) Tervezett Feladatok'!#REF!)=0,"",'a.) Tervezett Feladatok'!#REF!)</f>
        <v>#REF!</v>
      </c>
      <c r="H51" s="25" t="e">
        <f>IF(('a.) Tervezett Feladatok'!#REF!)=0,"",'a.) Tervezett Feladatok'!#REF!)</f>
        <v>#REF!</v>
      </c>
      <c r="I51" s="8" t="e">
        <f>'a.) Tervezett Feladatok'!#REF!</f>
        <v>#REF!</v>
      </c>
      <c r="J51" s="11"/>
    </row>
    <row r="52" spans="1:10" x14ac:dyDescent="0.2">
      <c r="A52" s="5">
        <v>8</v>
      </c>
      <c r="B52" s="7" t="s">
        <v>0</v>
      </c>
      <c r="C52" s="7" t="s">
        <v>28</v>
      </c>
      <c r="D52" s="10" t="s">
        <v>1</v>
      </c>
      <c r="E52" s="8" t="e">
        <f>IF(('a.) Tervezett Feladatok'!#REF!)=0,"",'a.) Tervezett Feladatok'!#REF!)</f>
        <v>#REF!</v>
      </c>
      <c r="F52" s="8" t="e">
        <f>IF(('a.) Tervezett Feladatok'!#REF!)=0,"",'a.) Tervezett Feladatok'!#REF!)</f>
        <v>#REF!</v>
      </c>
      <c r="G52" s="26" t="e">
        <f>IF(('a.) Tervezett Feladatok'!#REF!)=0,"",'a.) Tervezett Feladatok'!#REF!)</f>
        <v>#REF!</v>
      </c>
      <c r="H52" s="26" t="e">
        <f>IF(('a.) Tervezett Feladatok'!#REF!)=0,"",'a.) Tervezett Feladatok'!#REF!)</f>
        <v>#REF!</v>
      </c>
      <c r="I52" s="8" t="e">
        <f>'a.) Tervezett Feladatok'!#REF!</f>
        <v>#REF!</v>
      </c>
      <c r="J52" s="11"/>
    </row>
    <row r="53" spans="1:10" x14ac:dyDescent="0.2">
      <c r="A53" s="5"/>
      <c r="B53" s="7"/>
      <c r="C53" s="7" t="s">
        <v>29</v>
      </c>
      <c r="D53" s="10" t="s">
        <v>1</v>
      </c>
      <c r="E53" s="8" t="e">
        <f>IF(('a.) Tervezett Feladatok'!#REF!)=0,"",'a.) Tervezett Feladatok'!#REF!)</f>
        <v>#REF!</v>
      </c>
      <c r="F53" s="8" t="e">
        <f>IF(('a.) Tervezett Feladatok'!#REF!)=0,"",'a.) Tervezett Feladatok'!#REF!)</f>
        <v>#REF!</v>
      </c>
      <c r="G53" s="26" t="e">
        <f>IF(('a.) Tervezett Feladatok'!#REF!)=0,"",'a.) Tervezett Feladatok'!#REF!)</f>
        <v>#REF!</v>
      </c>
      <c r="H53" s="26" t="e">
        <f>IF(('a.) Tervezett Feladatok'!#REF!)=0,"",'a.) Tervezett Feladatok'!#REF!)</f>
        <v>#REF!</v>
      </c>
      <c r="I53" s="8" t="e">
        <f>'a.) Tervezett Feladatok'!#REF!</f>
        <v>#REF!</v>
      </c>
      <c r="J53" s="11"/>
    </row>
    <row r="54" spans="1:10" x14ac:dyDescent="0.2">
      <c r="A54" s="5"/>
      <c r="B54" s="7"/>
      <c r="C54" s="7" t="s">
        <v>30</v>
      </c>
      <c r="D54" s="10" t="s">
        <v>1</v>
      </c>
      <c r="E54" s="8" t="e">
        <f>IF(('a.) Tervezett Feladatok'!#REF!)=0,"",'a.) Tervezett Feladatok'!#REF!)</f>
        <v>#REF!</v>
      </c>
      <c r="F54" s="8" t="e">
        <f>IF(('a.) Tervezett Feladatok'!#REF!)=0,"",'a.) Tervezett Feladatok'!#REF!)</f>
        <v>#REF!</v>
      </c>
      <c r="G54" s="26" t="e">
        <f>IF(('a.) Tervezett Feladatok'!#REF!)=0,"",'a.) Tervezett Feladatok'!#REF!)</f>
        <v>#REF!</v>
      </c>
      <c r="H54" s="26" t="e">
        <f>IF(('a.) Tervezett Feladatok'!#REF!)=0,"",'a.) Tervezett Feladatok'!#REF!)</f>
        <v>#REF!</v>
      </c>
      <c r="I54" s="8" t="e">
        <f>'a.) Tervezett Feladatok'!#REF!</f>
        <v>#REF!</v>
      </c>
      <c r="J54" s="11"/>
    </row>
    <row r="55" spans="1:10" x14ac:dyDescent="0.2">
      <c r="A55" s="5">
        <v>9</v>
      </c>
      <c r="B55" s="7" t="s">
        <v>85</v>
      </c>
      <c r="C55" s="7" t="s">
        <v>87</v>
      </c>
      <c r="D55" s="10" t="s">
        <v>97</v>
      </c>
      <c r="E55" s="8" t="e">
        <f>IF(('a.) Tervezett Feladatok'!#REF!)=0,"",'a.) Tervezett Feladatok'!#REF!)</f>
        <v>#REF!</v>
      </c>
      <c r="F55" s="8" t="e">
        <f>IF(('a.) Tervezett Feladatok'!#REF!)=0,"",'a.) Tervezett Feladatok'!#REF!)</f>
        <v>#REF!</v>
      </c>
      <c r="G55" s="8" t="e">
        <f>IF(('a.) Tervezett Feladatok'!#REF!)=0,"",'a.) Tervezett Feladatok'!#REF!)</f>
        <v>#REF!</v>
      </c>
      <c r="H55" s="8" t="e">
        <f>IF(('a.) Tervezett Feladatok'!#REF!)=0,"",'a.) Tervezett Feladatok'!#REF!)</f>
        <v>#REF!</v>
      </c>
      <c r="I55" s="8" t="e">
        <f>'a.) Tervezett Feladatok'!#REF!</f>
        <v>#REF!</v>
      </c>
      <c r="J55" s="11"/>
    </row>
    <row r="56" spans="1:10" x14ac:dyDescent="0.2">
      <c r="A56" s="5"/>
      <c r="B56" s="7"/>
      <c r="C56" s="7" t="s">
        <v>89</v>
      </c>
      <c r="D56" s="10" t="s">
        <v>97</v>
      </c>
      <c r="E56" s="8" t="e">
        <f>IF(('a.) Tervezett Feladatok'!#REF!)=0,"",'a.) Tervezett Feladatok'!#REF!)</f>
        <v>#REF!</v>
      </c>
      <c r="F56" s="8" t="e">
        <f>IF(('a.) Tervezett Feladatok'!#REF!)=0,"",'a.) Tervezett Feladatok'!#REF!)</f>
        <v>#REF!</v>
      </c>
      <c r="G56" s="8" t="e">
        <f>IF(('a.) Tervezett Feladatok'!#REF!)=0,"",'a.) Tervezett Feladatok'!#REF!)</f>
        <v>#REF!</v>
      </c>
      <c r="H56" s="8" t="e">
        <f>IF(('a.) Tervezett Feladatok'!#REF!)=0,"",'a.) Tervezett Feladatok'!#REF!)</f>
        <v>#REF!</v>
      </c>
      <c r="I56" s="8" t="e">
        <f>'a.) Tervezett Feladatok'!#REF!</f>
        <v>#REF!</v>
      </c>
      <c r="J56" s="11"/>
    </row>
    <row r="57" spans="1:10" x14ac:dyDescent="0.2">
      <c r="A57" s="5"/>
      <c r="B57" s="7"/>
      <c r="C57" s="7" t="s">
        <v>88</v>
      </c>
      <c r="D57" s="10" t="s">
        <v>97</v>
      </c>
      <c r="E57" s="8" t="e">
        <f>IF(('a.) Tervezett Feladatok'!#REF!)=0,"",'a.) Tervezett Feladatok'!#REF!)</f>
        <v>#REF!</v>
      </c>
      <c r="F57" s="8" t="e">
        <f>IF(('a.) Tervezett Feladatok'!#REF!)=0,"",'a.) Tervezett Feladatok'!#REF!)</f>
        <v>#REF!</v>
      </c>
      <c r="G57" s="8" t="e">
        <f>IF(('a.) Tervezett Feladatok'!#REF!)=0,"",'a.) Tervezett Feladatok'!#REF!)</f>
        <v>#REF!</v>
      </c>
      <c r="H57" s="8" t="e">
        <f>IF(('a.) Tervezett Feladatok'!#REF!)=0,"",'a.) Tervezett Feladatok'!#REF!)</f>
        <v>#REF!</v>
      </c>
      <c r="I57" s="8" t="e">
        <f>'a.) Tervezett Feladatok'!#REF!</f>
        <v>#REF!</v>
      </c>
      <c r="J57" s="11"/>
    </row>
    <row r="58" spans="1:10" x14ac:dyDescent="0.2">
      <c r="A58" s="5">
        <v>10</v>
      </c>
      <c r="B58" s="7" t="s">
        <v>86</v>
      </c>
      <c r="C58" s="7" t="s">
        <v>87</v>
      </c>
      <c r="D58" s="10" t="s">
        <v>97</v>
      </c>
      <c r="E58" s="8" t="e">
        <f>IF(('a.) Tervezett Feladatok'!#REF!)=0,"",'a.) Tervezett Feladatok'!#REF!)</f>
        <v>#REF!</v>
      </c>
      <c r="F58" s="8" t="e">
        <f>IF(('a.) Tervezett Feladatok'!#REF!)=0,"",'a.) Tervezett Feladatok'!#REF!)</f>
        <v>#REF!</v>
      </c>
      <c r="G58" s="8" t="e">
        <f>IF(('a.) Tervezett Feladatok'!#REF!)=0,"",'a.) Tervezett Feladatok'!#REF!)</f>
        <v>#REF!</v>
      </c>
      <c r="H58" s="8" t="e">
        <f>IF(('a.) Tervezett Feladatok'!#REF!)=0,"",'a.) Tervezett Feladatok'!#REF!)</f>
        <v>#REF!</v>
      </c>
      <c r="I58" s="8" t="e">
        <f>'a.) Tervezett Feladatok'!#REF!</f>
        <v>#REF!</v>
      </c>
      <c r="J58" s="11"/>
    </row>
    <row r="59" spans="1:10" x14ac:dyDescent="0.2">
      <c r="A59" s="5"/>
      <c r="B59" s="7"/>
      <c r="C59" s="7" t="s">
        <v>89</v>
      </c>
      <c r="D59" s="10" t="s">
        <v>97</v>
      </c>
      <c r="E59" s="8" t="e">
        <f>IF(('a.) Tervezett Feladatok'!#REF!)=0,"",'a.) Tervezett Feladatok'!#REF!)</f>
        <v>#REF!</v>
      </c>
      <c r="F59" s="8" t="e">
        <f>IF(('a.) Tervezett Feladatok'!#REF!)=0,"",'a.) Tervezett Feladatok'!#REF!)</f>
        <v>#REF!</v>
      </c>
      <c r="G59" s="8" t="e">
        <f>IF(('a.) Tervezett Feladatok'!#REF!)=0,"",'a.) Tervezett Feladatok'!#REF!)</f>
        <v>#REF!</v>
      </c>
      <c r="H59" s="8" t="e">
        <f>IF(('a.) Tervezett Feladatok'!#REF!)=0,"",'a.) Tervezett Feladatok'!#REF!)</f>
        <v>#REF!</v>
      </c>
      <c r="I59" s="8" t="e">
        <f>'a.) Tervezett Feladatok'!#REF!</f>
        <v>#REF!</v>
      </c>
      <c r="J59" s="11"/>
    </row>
    <row r="60" spans="1:10" x14ac:dyDescent="0.2">
      <c r="A60" s="5"/>
      <c r="B60" s="7"/>
      <c r="C60" s="7" t="s">
        <v>88</v>
      </c>
      <c r="D60" s="10" t="s">
        <v>97</v>
      </c>
      <c r="E60" s="8"/>
      <c r="F60" s="8" t="e">
        <f>IF(('a.) Tervezett Feladatok'!#REF!)=0,"",'a.) Tervezett Feladatok'!#REF!)</f>
        <v>#REF!</v>
      </c>
      <c r="G60" s="8" t="e">
        <f>IF(('a.) Tervezett Feladatok'!#REF!)=0,"",'a.) Tervezett Feladatok'!#REF!)</f>
        <v>#REF!</v>
      </c>
      <c r="H60" s="8" t="e">
        <f>IF(('a.) Tervezett Feladatok'!#REF!)=0,"",'a.) Tervezett Feladatok'!#REF!)</f>
        <v>#REF!</v>
      </c>
      <c r="I60" s="8" t="e">
        <f>'a.) Tervezett Feladatok'!#REF!</f>
        <v>#REF!</v>
      </c>
      <c r="J60" s="11"/>
    </row>
    <row r="61" spans="1:10" ht="24" x14ac:dyDescent="0.2">
      <c r="A61" s="5">
        <v>11</v>
      </c>
      <c r="B61" s="7" t="s">
        <v>31</v>
      </c>
      <c r="C61" s="7" t="s">
        <v>63</v>
      </c>
      <c r="D61" s="10" t="s">
        <v>1</v>
      </c>
      <c r="E61" s="8" t="e">
        <f>IF(('a.) Tervezett Feladatok'!#REF!)=0,"",'a.) Tervezett Feladatok'!#REF!)</f>
        <v>#REF!</v>
      </c>
      <c r="F61" s="8" t="e">
        <f>IF(('a.) Tervezett Feladatok'!#REF!)=0,"",'a.) Tervezett Feladatok'!#REF!)</f>
        <v>#REF!</v>
      </c>
      <c r="G61" s="25" t="e">
        <f>IF(('a.) Tervezett Feladatok'!#REF!)=0,"",'a.) Tervezett Feladatok'!#REF!)</f>
        <v>#REF!</v>
      </c>
      <c r="H61" s="25" t="e">
        <f>IF(('a.) Tervezett Feladatok'!#REF!)=0,"",'a.) Tervezett Feladatok'!#REF!)</f>
        <v>#REF!</v>
      </c>
      <c r="I61" s="8" t="e">
        <f>'a.) Tervezett Feladatok'!#REF!</f>
        <v>#REF!</v>
      </c>
      <c r="J61" s="11"/>
    </row>
    <row r="62" spans="1:10" x14ac:dyDescent="0.2">
      <c r="A62" s="5"/>
      <c r="B62" s="7"/>
      <c r="C62" s="7" t="s">
        <v>36</v>
      </c>
      <c r="D62" s="10" t="s">
        <v>49</v>
      </c>
      <c r="E62" s="8" t="e">
        <f>IF(('a.) Tervezett Feladatok'!#REF!)=0,"",'a.) Tervezett Feladatok'!#REF!)</f>
        <v>#REF!</v>
      </c>
      <c r="F62" s="8" t="e">
        <f>IF(('a.) Tervezett Feladatok'!#REF!)=0,"",'a.) Tervezett Feladatok'!#REF!)</f>
        <v>#REF!</v>
      </c>
      <c r="G62" s="26" t="e">
        <f>IF(('a.) Tervezett Feladatok'!#REF!)=0,"",'a.) Tervezett Feladatok'!#REF!)</f>
        <v>#REF!</v>
      </c>
      <c r="H62" s="26" t="e">
        <f>IF(('a.) Tervezett Feladatok'!#REF!)=0,"",'a.) Tervezett Feladatok'!#REF!)</f>
        <v>#REF!</v>
      </c>
      <c r="I62" s="8" t="e">
        <f>'a.) Tervezett Feladatok'!#REF!</f>
        <v>#REF!</v>
      </c>
      <c r="J62" s="11"/>
    </row>
    <row r="63" spans="1:10" x14ac:dyDescent="0.2">
      <c r="A63" s="5">
        <v>12</v>
      </c>
      <c r="B63" s="7" t="s">
        <v>90</v>
      </c>
      <c r="C63" s="7" t="s">
        <v>91</v>
      </c>
      <c r="D63" s="10" t="s">
        <v>1</v>
      </c>
      <c r="E63" s="8" t="e">
        <f>IF(('a.) Tervezett Feladatok'!#REF!)=0,"",'a.) Tervezett Feladatok'!#REF!)</f>
        <v>#REF!</v>
      </c>
      <c r="F63" s="8" t="e">
        <f>IF(('a.) Tervezett Feladatok'!#REF!)=0,"",'a.) Tervezett Feladatok'!#REF!)</f>
        <v>#REF!</v>
      </c>
      <c r="G63" s="8" t="e">
        <f>IF(('a.) Tervezett Feladatok'!#REF!)=0,"",'a.) Tervezett Feladatok'!#REF!)</f>
        <v>#REF!</v>
      </c>
      <c r="H63" s="25" t="e">
        <f>IF(('a.) Tervezett Feladatok'!#REF!)=0,"",'a.) Tervezett Feladatok'!#REF!)</f>
        <v>#REF!</v>
      </c>
      <c r="I63" s="8" t="e">
        <f>'a.) Tervezett Feladatok'!#REF!</f>
        <v>#REF!</v>
      </c>
      <c r="J63" s="11"/>
    </row>
    <row r="64" spans="1:10" x14ac:dyDescent="0.2">
      <c r="A64" s="5"/>
      <c r="B64" s="7"/>
      <c r="C64" s="7" t="s">
        <v>95</v>
      </c>
      <c r="D64" s="10" t="s">
        <v>1</v>
      </c>
      <c r="E64" s="8" t="e">
        <f>IF(('a.) Tervezett Feladatok'!#REF!)=0,"",'a.) Tervezett Feladatok'!#REF!)</f>
        <v>#REF!</v>
      </c>
      <c r="F64" s="8" t="e">
        <f>IF(('a.) Tervezett Feladatok'!#REF!)=0,"",'a.) Tervezett Feladatok'!#REF!)</f>
        <v>#REF!</v>
      </c>
      <c r="G64" s="8" t="e">
        <f>IF(('a.) Tervezett Feladatok'!#REF!)=0,"",'a.) Tervezett Feladatok'!#REF!)</f>
        <v>#REF!</v>
      </c>
      <c r="H64" s="25" t="e">
        <f>IF(('a.) Tervezett Feladatok'!#REF!)=0,"",'a.) Tervezett Feladatok'!#REF!)</f>
        <v>#REF!</v>
      </c>
      <c r="I64" s="8" t="e">
        <f>'a.) Tervezett Feladatok'!#REF!</f>
        <v>#REF!</v>
      </c>
      <c r="J64" s="11"/>
    </row>
    <row r="65" spans="1:10" x14ac:dyDescent="0.2">
      <c r="A65" s="5">
        <v>13</v>
      </c>
      <c r="B65" s="7" t="s">
        <v>93</v>
      </c>
      <c r="C65" s="7"/>
      <c r="D65" s="10" t="s">
        <v>92</v>
      </c>
      <c r="E65" s="8" t="e">
        <f>IF(('a.) Tervezett Feladatok'!#REF!)=0,"",'a.) Tervezett Feladatok'!#REF!)</f>
        <v>#REF!</v>
      </c>
      <c r="F65" s="8" t="e">
        <f>IF(('a.) Tervezett Feladatok'!#REF!)=0,"",'a.) Tervezett Feladatok'!#REF!)</f>
        <v>#REF!</v>
      </c>
      <c r="G65" s="8" t="e">
        <f>IF(('a.) Tervezett Feladatok'!#REF!)=0,"",'a.) Tervezett Feladatok'!#REF!)</f>
        <v>#REF!</v>
      </c>
      <c r="H65" s="25" t="e">
        <f>IF(('a.) Tervezett Feladatok'!#REF!)=0,"",'a.) Tervezett Feladatok'!#REF!)</f>
        <v>#REF!</v>
      </c>
      <c r="I65" s="8" t="e">
        <f>'a.) Tervezett Feladatok'!#REF!</f>
        <v>#REF!</v>
      </c>
      <c r="J65" s="11"/>
    </row>
    <row r="66" spans="1:10" x14ac:dyDescent="0.2">
      <c r="A66" s="5">
        <v>14</v>
      </c>
      <c r="B66" s="7" t="s">
        <v>96</v>
      </c>
      <c r="C66" s="7"/>
      <c r="D66" s="10" t="s">
        <v>92</v>
      </c>
      <c r="E66" s="8" t="e">
        <f>IF(('a.) Tervezett Feladatok'!#REF!)=0,"",'a.) Tervezett Feladatok'!#REF!)</f>
        <v>#REF!</v>
      </c>
      <c r="F66" s="8" t="e">
        <f>IF(('a.) Tervezett Feladatok'!#REF!)=0,"",'a.) Tervezett Feladatok'!#REF!)</f>
        <v>#REF!</v>
      </c>
      <c r="G66" s="8" t="e">
        <f>IF(('a.) Tervezett Feladatok'!#REF!)=0,"",'a.) Tervezett Feladatok'!#REF!)</f>
        <v>#REF!</v>
      </c>
      <c r="H66" s="25" t="e">
        <f>IF(('a.) Tervezett Feladatok'!#REF!)=0,"",'a.) Tervezett Feladatok'!#REF!)</f>
        <v>#REF!</v>
      </c>
      <c r="I66" s="8" t="e">
        <f>'a.) Tervezett Feladatok'!#REF!</f>
        <v>#REF!</v>
      </c>
      <c r="J66" s="11"/>
    </row>
    <row r="67" spans="1:10" ht="48" x14ac:dyDescent="0.2">
      <c r="A67" s="5">
        <v>15</v>
      </c>
      <c r="B67" s="7" t="s">
        <v>64</v>
      </c>
      <c r="C67" s="7" t="s">
        <v>62</v>
      </c>
      <c r="D67" s="10" t="s">
        <v>53</v>
      </c>
      <c r="E67" s="8" t="e">
        <f>IF(('a.) Tervezett Feladatok'!#REF!)=0,"",'a.) Tervezett Feladatok'!#REF!)</f>
        <v>#REF!</v>
      </c>
      <c r="F67" s="8" t="e">
        <f>IF(('a.) Tervezett Feladatok'!#REF!)=0,"",'a.) Tervezett Feladatok'!#REF!)</f>
        <v>#REF!</v>
      </c>
      <c r="G67" s="8" t="e">
        <f>IF(('a.) Tervezett Feladatok'!#REF!)=0,"",'a.) Tervezett Feladatok'!#REF!)</f>
        <v>#REF!</v>
      </c>
      <c r="H67" s="8" t="e">
        <f>IF(('a.) Tervezett Feladatok'!#REF!)=0,"",'a.) Tervezett Feladatok'!#REF!)</f>
        <v>#REF!</v>
      </c>
      <c r="I67" s="8" t="e">
        <f>'a.) Tervezett Feladatok'!#REF!</f>
        <v>#REF!</v>
      </c>
      <c r="J67" s="11"/>
    </row>
    <row r="68" spans="1:10" ht="60" x14ac:dyDescent="0.2">
      <c r="A68" s="5">
        <v>16</v>
      </c>
      <c r="B68" s="7" t="s">
        <v>65</v>
      </c>
      <c r="C68" s="7" t="s">
        <v>62</v>
      </c>
      <c r="D68" s="10" t="s">
        <v>53</v>
      </c>
      <c r="E68" s="8" t="e">
        <f>IF(('a.) Tervezett Feladatok'!#REF!)=0,"",'a.) Tervezett Feladatok'!#REF!)</f>
        <v>#REF!</v>
      </c>
      <c r="F68" s="8" t="e">
        <f>IF(('a.) Tervezett Feladatok'!#REF!)=0,"",'a.) Tervezett Feladatok'!#REF!)</f>
        <v>#REF!</v>
      </c>
      <c r="G68" s="8" t="e">
        <f>IF(('a.) Tervezett Feladatok'!#REF!)=0,"",'a.) Tervezett Feladatok'!#REF!)</f>
        <v>#REF!</v>
      </c>
      <c r="H68" s="8" t="e">
        <f>IF(('a.) Tervezett Feladatok'!#REF!)=0,"",'a.) Tervezett Feladatok'!#REF!)</f>
        <v>#REF!</v>
      </c>
      <c r="I68" s="8" t="e">
        <f>'a.) Tervezett Feladatok'!#REF!</f>
        <v>#REF!</v>
      </c>
      <c r="J68" s="11"/>
    </row>
    <row r="69" spans="1:10" ht="24" x14ac:dyDescent="0.2">
      <c r="H69" s="6" t="s">
        <v>94</v>
      </c>
      <c r="I69" s="23" t="e">
        <f>SUM(I4:I68)</f>
        <v>#REF!</v>
      </c>
    </row>
    <row r="71" spans="1:10" s="18" customFormat="1" ht="27.75" customHeight="1" x14ac:dyDescent="0.2">
      <c r="A71" s="12"/>
      <c r="B71" s="100" t="s">
        <v>73</v>
      </c>
      <c r="C71" s="100"/>
      <c r="D71" s="13"/>
      <c r="E71" s="14"/>
      <c r="F71" s="104" t="s">
        <v>98</v>
      </c>
      <c r="G71" s="104"/>
      <c r="H71" s="104"/>
      <c r="I71" s="21" t="e">
        <f>I69</f>
        <v>#REF!</v>
      </c>
      <c r="J71" s="16"/>
    </row>
    <row r="72" spans="1:10" s="18" customFormat="1" x14ac:dyDescent="0.2">
      <c r="A72" s="12"/>
      <c r="B72" s="19"/>
      <c r="C72" s="19"/>
      <c r="D72" s="13"/>
      <c r="E72" s="14"/>
      <c r="F72" s="105" t="s">
        <v>77</v>
      </c>
      <c r="G72" s="105"/>
      <c r="H72" s="105"/>
      <c r="I72" s="105"/>
      <c r="J72" s="14"/>
    </row>
    <row r="73" spans="1:10" s="18" customFormat="1" ht="30" customHeight="1" x14ac:dyDescent="0.2">
      <c r="A73" s="12"/>
      <c r="B73" s="103" t="s">
        <v>78</v>
      </c>
      <c r="C73" s="103"/>
      <c r="D73" s="13"/>
      <c r="E73" s="14"/>
      <c r="F73" s="14"/>
      <c r="G73" s="20"/>
      <c r="H73" s="14"/>
      <c r="I73" s="14"/>
      <c r="J73" s="20"/>
    </row>
  </sheetData>
  <mergeCells count="14">
    <mergeCell ref="A1:A3"/>
    <mergeCell ref="B1:B3"/>
    <mergeCell ref="C1:C3"/>
    <mergeCell ref="D1:D3"/>
    <mergeCell ref="E1:J1"/>
    <mergeCell ref="J2:J3"/>
    <mergeCell ref="G2:H2"/>
    <mergeCell ref="B73:C73"/>
    <mergeCell ref="F71:H71"/>
    <mergeCell ref="F2:F3"/>
    <mergeCell ref="I2:I3"/>
    <mergeCell ref="E2:E3"/>
    <mergeCell ref="F72:I72"/>
    <mergeCell ref="B71:C71"/>
  </mergeCells>
  <phoneticPr fontId="1" type="noConversion"/>
  <printOptions horizontalCentered="1"/>
  <pageMargins left="0.19685039370078741" right="0.19685039370078741" top="0.39370078740157483" bottom="0.39370078740157483" header="0.11811023622047245" footer="0.11811023622047245"/>
  <pageSetup paperSize="8" scale="70" orientation="portrait" r:id="rId1"/>
  <headerFooter alignWithMargins="0">
    <oddHeader>&amp;C&amp;"Courier New,Félkövér"&amp;11&amp;A</oddHeader>
    <oddFooter>&amp;C&amp;11&amp;P/&amp;N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zoomScaleSheetLayoutView="90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9.140625" defaultRowHeight="12" x14ac:dyDescent="0.2"/>
  <cols>
    <col min="1" max="1" width="5.42578125" style="1" bestFit="1" customWidth="1"/>
    <col min="2" max="2" width="35.7109375" style="2" customWidth="1"/>
    <col min="3" max="3" width="45.7109375" style="2" customWidth="1"/>
    <col min="4" max="4" width="7.7109375" style="3" bestFit="1" customWidth="1"/>
    <col min="5" max="6" width="10.7109375" style="9" customWidth="1"/>
    <col min="7" max="8" width="8.7109375" style="9" customWidth="1"/>
    <col min="9" max="9" width="10.7109375" style="9" customWidth="1"/>
    <col min="10" max="10" width="11.7109375" style="9" customWidth="1"/>
    <col min="11" max="16384" width="9.140625" style="4"/>
  </cols>
  <sheetData>
    <row r="1" spans="1:10" ht="13.5" customHeight="1" x14ac:dyDescent="0.2">
      <c r="A1" s="101" t="s">
        <v>39</v>
      </c>
      <c r="B1" s="102" t="s">
        <v>37</v>
      </c>
      <c r="C1" s="102" t="s">
        <v>38</v>
      </c>
      <c r="D1" s="102" t="s">
        <v>7</v>
      </c>
      <c r="E1" s="107" t="s">
        <v>69</v>
      </c>
      <c r="F1" s="107"/>
      <c r="G1" s="107"/>
      <c r="H1" s="107"/>
      <c r="I1" s="107"/>
      <c r="J1" s="107"/>
    </row>
    <row r="2" spans="1:10" ht="45" customHeight="1" x14ac:dyDescent="0.2">
      <c r="A2" s="101"/>
      <c r="B2" s="102"/>
      <c r="C2" s="102"/>
      <c r="D2" s="102"/>
      <c r="E2" s="98" t="s">
        <v>75</v>
      </c>
      <c r="F2" s="98" t="s">
        <v>74</v>
      </c>
      <c r="G2" s="98" t="s">
        <v>66</v>
      </c>
      <c r="H2" s="98"/>
      <c r="I2" s="98" t="s">
        <v>72</v>
      </c>
      <c r="J2" s="97" t="s">
        <v>76</v>
      </c>
    </row>
    <row r="3" spans="1:10" x14ac:dyDescent="0.2">
      <c r="A3" s="101"/>
      <c r="B3" s="102"/>
      <c r="C3" s="102"/>
      <c r="D3" s="102"/>
      <c r="E3" s="98"/>
      <c r="F3" s="98"/>
      <c r="G3" s="6" t="s">
        <v>40</v>
      </c>
      <c r="H3" s="6" t="s">
        <v>41</v>
      </c>
      <c r="I3" s="98"/>
      <c r="J3" s="97"/>
    </row>
    <row r="4" spans="1:10" ht="24" x14ac:dyDescent="0.2">
      <c r="A4" s="5">
        <v>1</v>
      </c>
      <c r="B4" s="7" t="s">
        <v>32</v>
      </c>
      <c r="C4" s="7" t="s">
        <v>27</v>
      </c>
      <c r="D4" s="10" t="s">
        <v>1</v>
      </c>
      <c r="E4" s="8">
        <f>IF(('a.) Tervezett Feladatok'!E5)=0,"",'a.) Tervezett Feladatok'!E5)</f>
        <v>20</v>
      </c>
      <c r="F4" s="8" t="e">
        <f>IF(('a.) Tervezett Feladatok'!#REF!)=0,"",'a.) Tervezett Feladatok'!#REF!)</f>
        <v>#REF!</v>
      </c>
      <c r="G4" s="8" t="str">
        <f>IF(('a.) Tervezett Feladatok'!F5)=0,"",'a.) Tervezett Feladatok'!F5)</f>
        <v/>
      </c>
      <c r="H4" s="8" t="e">
        <f>IF(('a.) Tervezett Feladatok'!#REF!)=0,"",'a.) Tervezett Feladatok'!#REF!)</f>
        <v>#REF!</v>
      </c>
      <c r="I4" s="8">
        <f>'a.) Tervezett Feladatok'!G5</f>
        <v>0</v>
      </c>
      <c r="J4" s="11"/>
    </row>
    <row r="5" spans="1:10" x14ac:dyDescent="0.2">
      <c r="A5" s="5"/>
      <c r="B5" s="7"/>
      <c r="C5" s="7" t="s">
        <v>10</v>
      </c>
      <c r="D5" s="10" t="s">
        <v>1</v>
      </c>
      <c r="E5" s="8">
        <f>IF(('a.) Tervezett Feladatok'!E6)=0,"",'a.) Tervezett Feladatok'!E6)</f>
        <v>28</v>
      </c>
      <c r="F5" s="8" t="e">
        <f>IF(('a.) Tervezett Feladatok'!#REF!)=0,"",'a.) Tervezett Feladatok'!#REF!)</f>
        <v>#REF!</v>
      </c>
      <c r="G5" s="8" t="str">
        <f>IF(('a.) Tervezett Feladatok'!F6)=0,"",'a.) Tervezett Feladatok'!F6)</f>
        <v/>
      </c>
      <c r="H5" s="8" t="e">
        <f>IF(('a.) Tervezett Feladatok'!#REF!)=0,"",'a.) Tervezett Feladatok'!#REF!)</f>
        <v>#REF!</v>
      </c>
      <c r="I5" s="8">
        <f>'a.) Tervezett Feladatok'!G6</f>
        <v>0</v>
      </c>
      <c r="J5" s="11"/>
    </row>
    <row r="6" spans="1:10" x14ac:dyDescent="0.2">
      <c r="A6" s="5"/>
      <c r="B6" s="7"/>
      <c r="C6" s="7" t="s">
        <v>8</v>
      </c>
      <c r="D6" s="10" t="s">
        <v>1</v>
      </c>
      <c r="E6" s="8">
        <f>IF(('a.) Tervezett Feladatok'!E7)=0,"",'a.) Tervezett Feladatok'!E7)</f>
        <v>28</v>
      </c>
      <c r="F6" s="8" t="e">
        <f>IF(('a.) Tervezett Feladatok'!#REF!)=0,"",'a.) Tervezett Feladatok'!#REF!)</f>
        <v>#REF!</v>
      </c>
      <c r="G6" s="8" t="str">
        <f>IF(('a.) Tervezett Feladatok'!F7)=0,"",'a.) Tervezett Feladatok'!F7)</f>
        <v/>
      </c>
      <c r="H6" s="8" t="e">
        <f>IF(('a.) Tervezett Feladatok'!#REF!)=0,"",'a.) Tervezett Feladatok'!#REF!)</f>
        <v>#REF!</v>
      </c>
      <c r="I6" s="8">
        <f>'a.) Tervezett Feladatok'!G7</f>
        <v>0</v>
      </c>
      <c r="J6" s="11"/>
    </row>
    <row r="7" spans="1:10" x14ac:dyDescent="0.2">
      <c r="A7" s="5"/>
      <c r="B7" s="7"/>
      <c r="C7" s="7" t="s">
        <v>6</v>
      </c>
      <c r="D7" s="10" t="s">
        <v>1</v>
      </c>
      <c r="E7" s="8" t="e">
        <f>IF(('a.) Tervezett Feladatok'!#REF!)=0,"",'a.) Tervezett Feladatok'!#REF!)</f>
        <v>#REF!</v>
      </c>
      <c r="F7" s="8" t="e">
        <f>IF(('a.) Tervezett Feladatok'!#REF!)=0,"",'a.) Tervezett Feladatok'!#REF!)</f>
        <v>#REF!</v>
      </c>
      <c r="G7" s="25" t="e">
        <f>IF(('a.) Tervezett Feladatok'!#REF!)=0,"",'a.) Tervezett Feladatok'!#REF!)</f>
        <v>#REF!</v>
      </c>
      <c r="H7" s="25" t="e">
        <f>IF(('a.) Tervezett Feladatok'!#REF!)=0,"",'a.) Tervezett Feladatok'!#REF!)</f>
        <v>#REF!</v>
      </c>
      <c r="I7" s="8" t="e">
        <f>'a.) Tervezett Feladatok'!#REF!</f>
        <v>#REF!</v>
      </c>
      <c r="J7" s="11"/>
    </row>
    <row r="8" spans="1:10" ht="24" x14ac:dyDescent="0.2">
      <c r="A8" s="5"/>
      <c r="B8" s="7"/>
      <c r="C8" s="7" t="s">
        <v>56</v>
      </c>
      <c r="D8" s="10" t="s">
        <v>1</v>
      </c>
      <c r="E8" s="8">
        <f>IF(('a.) Tervezett Feladatok'!E8)=0,"",'a.) Tervezett Feladatok'!E8)</f>
        <v>6</v>
      </c>
      <c r="F8" s="8" t="e">
        <f>IF(('a.) Tervezett Feladatok'!#REF!)=0,"",'a.) Tervezett Feladatok'!#REF!)</f>
        <v>#REF!</v>
      </c>
      <c r="G8" s="8" t="str">
        <f>IF(('a.) Tervezett Feladatok'!F8)=0,"",'a.) Tervezett Feladatok'!F8)</f>
        <v/>
      </c>
      <c r="H8" s="8" t="e">
        <f>IF(('a.) Tervezett Feladatok'!#REF!)=0,"",'a.) Tervezett Feladatok'!#REF!)</f>
        <v>#REF!</v>
      </c>
      <c r="I8" s="8">
        <f>'a.) Tervezett Feladatok'!G8</f>
        <v>0</v>
      </c>
      <c r="J8" s="11"/>
    </row>
    <row r="9" spans="1:10" ht="36" x14ac:dyDescent="0.2">
      <c r="A9" s="5">
        <v>2</v>
      </c>
      <c r="B9" s="7" t="s">
        <v>33</v>
      </c>
      <c r="C9" s="7" t="s">
        <v>9</v>
      </c>
      <c r="D9" s="10" t="s">
        <v>1</v>
      </c>
      <c r="E9" s="8">
        <f>IF(('a.) Tervezett Feladatok'!E9)=0,"",'a.) Tervezett Feladatok'!E9)</f>
        <v>2</v>
      </c>
      <c r="F9" s="8" t="e">
        <f>IF(('a.) Tervezett Feladatok'!#REF!)=0,"",'a.) Tervezett Feladatok'!#REF!)</f>
        <v>#REF!</v>
      </c>
      <c r="G9" s="8" t="str">
        <f>IF(('a.) Tervezett Feladatok'!F9)=0,"",'a.) Tervezett Feladatok'!F9)</f>
        <v/>
      </c>
      <c r="H9" s="8" t="e">
        <f>IF(('a.) Tervezett Feladatok'!#REF!)=0,"",'a.) Tervezett Feladatok'!#REF!)</f>
        <v>#REF!</v>
      </c>
      <c r="I9" s="8">
        <f>'a.) Tervezett Feladatok'!G9</f>
        <v>0</v>
      </c>
      <c r="J9" s="11"/>
    </row>
    <row r="10" spans="1:10" ht="24" x14ac:dyDescent="0.2">
      <c r="A10" s="5">
        <v>3</v>
      </c>
      <c r="B10" s="7" t="s">
        <v>34</v>
      </c>
      <c r="C10" s="7" t="s">
        <v>42</v>
      </c>
      <c r="D10" s="10" t="s">
        <v>1</v>
      </c>
      <c r="E10" s="8" t="e">
        <f>IF(('a.) Tervezett Feladatok'!#REF!)=0,"",'a.) Tervezett Feladatok'!#REF!)</f>
        <v>#REF!</v>
      </c>
      <c r="F10" s="8" t="e">
        <f>IF(('a.) Tervezett Feladatok'!#REF!)=0,"",'a.) Tervezett Feladatok'!#REF!)</f>
        <v>#REF!</v>
      </c>
      <c r="G10" s="8" t="e">
        <f>IF(('a.) Tervezett Feladatok'!#REF!)=0,"",'a.) Tervezett Feladatok'!#REF!)</f>
        <v>#REF!</v>
      </c>
      <c r="H10" s="8" t="e">
        <f>IF(('a.) Tervezett Feladatok'!#REF!)=0,"",'a.) Tervezett Feladatok'!#REF!)</f>
        <v>#REF!</v>
      </c>
      <c r="I10" s="8" t="e">
        <f>'a.) Tervezett Feladatok'!#REF!</f>
        <v>#REF!</v>
      </c>
      <c r="J10" s="11"/>
    </row>
    <row r="11" spans="1:10" ht="24" x14ac:dyDescent="0.2">
      <c r="A11" s="5"/>
      <c r="B11" s="7"/>
      <c r="C11" s="7" t="s">
        <v>43</v>
      </c>
      <c r="D11" s="10" t="s">
        <v>1</v>
      </c>
      <c r="E11" s="8" t="e">
        <f>IF(('a.) Tervezett Feladatok'!#REF!)=0,"",'a.) Tervezett Feladatok'!#REF!)</f>
        <v>#REF!</v>
      </c>
      <c r="F11" s="8" t="e">
        <f>IF(('a.) Tervezett Feladatok'!#REF!)=0,"",'a.) Tervezett Feladatok'!#REF!)</f>
        <v>#REF!</v>
      </c>
      <c r="G11" s="8" t="e">
        <f>IF(('a.) Tervezett Feladatok'!#REF!)=0,"",'a.) Tervezett Feladatok'!#REF!)</f>
        <v>#REF!</v>
      </c>
      <c r="H11" s="8" t="e">
        <f>IF(('a.) Tervezett Feladatok'!#REF!)=0,"",'a.) Tervezett Feladatok'!#REF!)</f>
        <v>#REF!</v>
      </c>
      <c r="I11" s="8" t="e">
        <f>'a.) Tervezett Feladatok'!#REF!</f>
        <v>#REF!</v>
      </c>
      <c r="J11" s="11"/>
    </row>
    <row r="12" spans="1:10" ht="24" x14ac:dyDescent="0.2">
      <c r="A12" s="5"/>
      <c r="B12" s="7"/>
      <c r="C12" s="7" t="s">
        <v>44</v>
      </c>
      <c r="D12" s="10" t="s">
        <v>1</v>
      </c>
      <c r="E12" s="8" t="e">
        <f>IF(('a.) Tervezett Feladatok'!#REF!)=0,"",'a.) Tervezett Feladatok'!#REF!)</f>
        <v>#REF!</v>
      </c>
      <c r="F12" s="8" t="e">
        <f>IF(('a.) Tervezett Feladatok'!#REF!)=0,"",'a.) Tervezett Feladatok'!#REF!)</f>
        <v>#REF!</v>
      </c>
      <c r="G12" s="8" t="e">
        <f>IF(('a.) Tervezett Feladatok'!#REF!)=0,"",'a.) Tervezett Feladatok'!#REF!)</f>
        <v>#REF!</v>
      </c>
      <c r="H12" s="8" t="e">
        <f>IF(('a.) Tervezett Feladatok'!#REF!)=0,"",'a.) Tervezett Feladatok'!#REF!)</f>
        <v>#REF!</v>
      </c>
      <c r="I12" s="8" t="e">
        <f>'a.) Tervezett Feladatok'!#REF!</f>
        <v>#REF!</v>
      </c>
      <c r="J12" s="11"/>
    </row>
    <row r="13" spans="1:10" ht="24" x14ac:dyDescent="0.2">
      <c r="A13" s="5"/>
      <c r="B13" s="7"/>
      <c r="C13" s="7" t="s">
        <v>47</v>
      </c>
      <c r="D13" s="10" t="s">
        <v>1</v>
      </c>
      <c r="E13" s="8" t="e">
        <f>IF(('a.) Tervezett Feladatok'!#REF!)=0,"",'a.) Tervezett Feladatok'!#REF!)</f>
        <v>#REF!</v>
      </c>
      <c r="F13" s="8" t="e">
        <f>IF(('a.) Tervezett Feladatok'!#REF!)=0,"",'a.) Tervezett Feladatok'!#REF!)</f>
        <v>#REF!</v>
      </c>
      <c r="G13" s="8" t="e">
        <f>IF(('a.) Tervezett Feladatok'!#REF!)=0,"",'a.) Tervezett Feladatok'!#REF!)</f>
        <v>#REF!</v>
      </c>
      <c r="H13" s="8" t="e">
        <f>IF(('a.) Tervezett Feladatok'!#REF!)=0,"",'a.) Tervezett Feladatok'!#REF!)</f>
        <v>#REF!</v>
      </c>
      <c r="I13" s="8" t="e">
        <f>'a.) Tervezett Feladatok'!#REF!</f>
        <v>#REF!</v>
      </c>
      <c r="J13" s="11"/>
    </row>
    <row r="14" spans="1:10" ht="24" x14ac:dyDescent="0.2">
      <c r="A14" s="5"/>
      <c r="B14" s="7"/>
      <c r="C14" s="7" t="s">
        <v>46</v>
      </c>
      <c r="D14" s="10" t="s">
        <v>1</v>
      </c>
      <c r="E14" s="8" t="e">
        <f>IF(('a.) Tervezett Feladatok'!#REF!)=0,"",'a.) Tervezett Feladatok'!#REF!)</f>
        <v>#REF!</v>
      </c>
      <c r="F14" s="8" t="e">
        <f>IF(('a.) Tervezett Feladatok'!#REF!)=0,"",'a.) Tervezett Feladatok'!#REF!)</f>
        <v>#REF!</v>
      </c>
      <c r="G14" s="8" t="e">
        <f>IF(('a.) Tervezett Feladatok'!#REF!)=0,"",'a.) Tervezett Feladatok'!#REF!)</f>
        <v>#REF!</v>
      </c>
      <c r="H14" s="8" t="e">
        <f>IF(('a.) Tervezett Feladatok'!#REF!)=0,"",'a.) Tervezett Feladatok'!#REF!)</f>
        <v>#REF!</v>
      </c>
      <c r="I14" s="8" t="e">
        <f>'a.) Tervezett Feladatok'!#REF!</f>
        <v>#REF!</v>
      </c>
      <c r="J14" s="11"/>
    </row>
    <row r="15" spans="1:10" ht="24" x14ac:dyDescent="0.2">
      <c r="A15" s="5"/>
      <c r="B15" s="7"/>
      <c r="C15" s="7" t="s">
        <v>45</v>
      </c>
      <c r="D15" s="10" t="s">
        <v>1</v>
      </c>
      <c r="E15" s="8" t="e">
        <f>IF(('a.) Tervezett Feladatok'!#REF!)=0,"",'a.) Tervezett Feladatok'!#REF!)</f>
        <v>#REF!</v>
      </c>
      <c r="F15" s="8" t="e">
        <f>IF(('a.) Tervezett Feladatok'!#REF!)=0,"",'a.) Tervezett Feladatok'!#REF!)</f>
        <v>#REF!</v>
      </c>
      <c r="G15" s="8" t="e">
        <f>IF(('a.) Tervezett Feladatok'!#REF!)=0,"",'a.) Tervezett Feladatok'!#REF!)</f>
        <v>#REF!</v>
      </c>
      <c r="H15" s="8" t="e">
        <f>IF(('a.) Tervezett Feladatok'!#REF!)=0,"",'a.) Tervezett Feladatok'!#REF!)</f>
        <v>#REF!</v>
      </c>
      <c r="I15" s="8" t="e">
        <f>'a.) Tervezett Feladatok'!#REF!</f>
        <v>#REF!</v>
      </c>
      <c r="J15" s="11"/>
    </row>
    <row r="16" spans="1:10" ht="24" x14ac:dyDescent="0.2">
      <c r="A16" s="5"/>
      <c r="B16" s="7"/>
      <c r="C16" s="7" t="s">
        <v>79</v>
      </c>
      <c r="D16" s="10" t="s">
        <v>1</v>
      </c>
      <c r="E16" s="8" t="e">
        <f>IF(('a.) Tervezett Feladatok'!#REF!)=0,"",'a.) Tervezett Feladatok'!#REF!)</f>
        <v>#REF!</v>
      </c>
      <c r="F16" s="8" t="e">
        <f>IF(('a.) Tervezett Feladatok'!#REF!)=0,"",'a.) Tervezett Feladatok'!#REF!)</f>
        <v>#REF!</v>
      </c>
      <c r="G16" s="8" t="e">
        <f>IF(('a.) Tervezett Feladatok'!#REF!)=0,"",'a.) Tervezett Feladatok'!#REF!)</f>
        <v>#REF!</v>
      </c>
      <c r="H16" s="8" t="e">
        <f>IF(('a.) Tervezett Feladatok'!#REF!)=0,"",'a.) Tervezett Feladatok'!#REF!)</f>
        <v>#REF!</v>
      </c>
      <c r="I16" s="8" t="e">
        <f>'a.) Tervezett Feladatok'!#REF!</f>
        <v>#REF!</v>
      </c>
      <c r="J16" s="11"/>
    </row>
    <row r="17" spans="1:10" ht="24" x14ac:dyDescent="0.2">
      <c r="A17" s="5"/>
      <c r="B17" s="7"/>
      <c r="C17" s="7" t="s">
        <v>80</v>
      </c>
      <c r="D17" s="10" t="s">
        <v>1</v>
      </c>
      <c r="E17" s="8" t="e">
        <f>IF(('a.) Tervezett Feladatok'!#REF!)=0,"",'a.) Tervezett Feladatok'!#REF!)</f>
        <v>#REF!</v>
      </c>
      <c r="F17" s="8" t="e">
        <f>IF(('a.) Tervezett Feladatok'!#REF!)=0,"",'a.) Tervezett Feladatok'!#REF!)</f>
        <v>#REF!</v>
      </c>
      <c r="G17" s="8" t="e">
        <f>IF(('a.) Tervezett Feladatok'!#REF!)=0,"",'a.) Tervezett Feladatok'!#REF!)</f>
        <v>#REF!</v>
      </c>
      <c r="H17" s="8" t="e">
        <f>IF(('a.) Tervezett Feladatok'!#REF!)=0,"",'a.) Tervezett Feladatok'!#REF!)</f>
        <v>#REF!</v>
      </c>
      <c r="I17" s="8" t="e">
        <f>'a.) Tervezett Feladatok'!#REF!</f>
        <v>#REF!</v>
      </c>
      <c r="J17" s="11"/>
    </row>
    <row r="18" spans="1:10" ht="24" x14ac:dyDescent="0.2">
      <c r="A18" s="5"/>
      <c r="B18" s="7"/>
      <c r="C18" s="7" t="s">
        <v>81</v>
      </c>
      <c r="D18" s="10" t="s">
        <v>1</v>
      </c>
      <c r="E18" s="8" t="e">
        <f>IF(('a.) Tervezett Feladatok'!#REF!)=0,"",'a.) Tervezett Feladatok'!#REF!)</f>
        <v>#REF!</v>
      </c>
      <c r="F18" s="8" t="e">
        <f>IF(('a.) Tervezett Feladatok'!#REF!)=0,"",'a.) Tervezett Feladatok'!#REF!)</f>
        <v>#REF!</v>
      </c>
      <c r="G18" s="8" t="e">
        <f>IF(('a.) Tervezett Feladatok'!#REF!)=0,"",'a.) Tervezett Feladatok'!#REF!)</f>
        <v>#REF!</v>
      </c>
      <c r="H18" s="8" t="e">
        <f>IF(('a.) Tervezett Feladatok'!#REF!)=0,"",'a.) Tervezett Feladatok'!#REF!)</f>
        <v>#REF!</v>
      </c>
      <c r="I18" s="8" t="e">
        <f>'a.) Tervezett Feladatok'!#REF!</f>
        <v>#REF!</v>
      </c>
      <c r="J18" s="11"/>
    </row>
    <row r="19" spans="1:10" x14ac:dyDescent="0.2">
      <c r="A19" s="5"/>
      <c r="B19" s="7"/>
      <c r="C19" s="7" t="s">
        <v>55</v>
      </c>
      <c r="D19" s="10" t="s">
        <v>1</v>
      </c>
      <c r="E19" s="8">
        <f>IF(('a.) Tervezett Feladatok'!E10)=0,"",'a.) Tervezett Feladatok'!E10)</f>
        <v>2</v>
      </c>
      <c r="F19" s="8" t="e">
        <f>IF(('a.) Tervezett Feladatok'!#REF!)=0,"",'a.) Tervezett Feladatok'!#REF!)</f>
        <v>#REF!</v>
      </c>
      <c r="G19" s="8" t="str">
        <f>IF(('a.) Tervezett Feladatok'!F10)=0,"",'a.) Tervezett Feladatok'!F10)</f>
        <v/>
      </c>
      <c r="H19" s="8" t="e">
        <f>IF(('a.) Tervezett Feladatok'!#REF!)=0,"",'a.) Tervezett Feladatok'!#REF!)</f>
        <v>#REF!</v>
      </c>
      <c r="I19" s="8">
        <f>'a.) Tervezett Feladatok'!G10</f>
        <v>0</v>
      </c>
      <c r="J19" s="11"/>
    </row>
    <row r="20" spans="1:10" x14ac:dyDescent="0.2">
      <c r="A20" s="5"/>
      <c r="B20" s="7"/>
      <c r="C20" s="7" t="s">
        <v>57</v>
      </c>
      <c r="D20" s="10" t="s">
        <v>1</v>
      </c>
      <c r="E20" s="8">
        <f>IF(('a.) Tervezett Feladatok'!E11)=0,"",'a.) Tervezett Feladatok'!E11)</f>
        <v>2</v>
      </c>
      <c r="F20" s="8" t="e">
        <f>IF(('a.) Tervezett Feladatok'!#REF!)=0,"",'a.) Tervezett Feladatok'!#REF!)</f>
        <v>#REF!</v>
      </c>
      <c r="G20" s="8" t="str">
        <f>IF(('a.) Tervezett Feladatok'!F11)=0,"",'a.) Tervezett Feladatok'!F11)</f>
        <v/>
      </c>
      <c r="H20" s="8" t="e">
        <f>IF(('a.) Tervezett Feladatok'!#REF!)=0,"",'a.) Tervezett Feladatok'!#REF!)</f>
        <v>#REF!</v>
      </c>
      <c r="I20" s="8">
        <f>'a.) Tervezett Feladatok'!G11</f>
        <v>0</v>
      </c>
      <c r="J20" s="11"/>
    </row>
    <row r="21" spans="1:10" ht="24" x14ac:dyDescent="0.2">
      <c r="A21" s="5"/>
      <c r="B21" s="7"/>
      <c r="C21" s="7" t="s">
        <v>58</v>
      </c>
      <c r="D21" s="10" t="s">
        <v>1</v>
      </c>
      <c r="E21" s="8">
        <f>IF(('a.) Tervezett Feladatok'!E12)=0,"",'a.) Tervezett Feladatok'!E12)</f>
        <v>4</v>
      </c>
      <c r="F21" s="8" t="e">
        <f>IF(('a.) Tervezett Feladatok'!#REF!)=0,"",'a.) Tervezett Feladatok'!#REF!)</f>
        <v>#REF!</v>
      </c>
      <c r="G21" s="8" t="str">
        <f>IF(('a.) Tervezett Feladatok'!F12)=0,"",'a.) Tervezett Feladatok'!F12)</f>
        <v/>
      </c>
      <c r="H21" s="8" t="e">
        <f>IF(('a.) Tervezett Feladatok'!#REF!)=0,"",'a.) Tervezett Feladatok'!#REF!)</f>
        <v>#REF!</v>
      </c>
      <c r="I21" s="8">
        <f>'a.) Tervezett Feladatok'!G12</f>
        <v>0</v>
      </c>
      <c r="J21" s="11"/>
    </row>
    <row r="22" spans="1:10" ht="24" x14ac:dyDescent="0.2">
      <c r="A22" s="5"/>
      <c r="B22" s="7"/>
      <c r="C22" s="7" t="s">
        <v>59</v>
      </c>
      <c r="D22" s="10" t="s">
        <v>1</v>
      </c>
      <c r="E22" s="8">
        <f>IF(('a.) Tervezett Feladatok'!E13)=0,"",'a.) Tervezett Feladatok'!E13)</f>
        <v>2</v>
      </c>
      <c r="F22" s="8" t="e">
        <f>IF(('a.) Tervezett Feladatok'!#REF!)=0,"",'a.) Tervezett Feladatok'!#REF!)</f>
        <v>#REF!</v>
      </c>
      <c r="G22" s="8" t="str">
        <f>IF(('a.) Tervezett Feladatok'!F13)=0,"",'a.) Tervezett Feladatok'!F13)</f>
        <v/>
      </c>
      <c r="H22" s="8" t="e">
        <f>IF(('a.) Tervezett Feladatok'!#REF!)=0,"",'a.) Tervezett Feladatok'!#REF!)</f>
        <v>#REF!</v>
      </c>
      <c r="I22" s="8">
        <f>'a.) Tervezett Feladatok'!G13</f>
        <v>0</v>
      </c>
      <c r="J22" s="11"/>
    </row>
    <row r="23" spans="1:10" ht="24" x14ac:dyDescent="0.2">
      <c r="A23" s="5"/>
      <c r="B23" s="7"/>
      <c r="C23" s="7" t="s">
        <v>60</v>
      </c>
      <c r="D23" s="10" t="s">
        <v>1</v>
      </c>
      <c r="E23" s="8">
        <f>IF(('a.) Tervezett Feladatok'!E14)=0,"",'a.) Tervezett Feladatok'!E14)</f>
        <v>2</v>
      </c>
      <c r="F23" s="8" t="e">
        <f>IF(('a.) Tervezett Feladatok'!#REF!)=0,"",'a.) Tervezett Feladatok'!#REF!)</f>
        <v>#REF!</v>
      </c>
      <c r="G23" s="8" t="str">
        <f>IF(('a.) Tervezett Feladatok'!F14)=0,"",'a.) Tervezett Feladatok'!F14)</f>
        <v/>
      </c>
      <c r="H23" s="8" t="e">
        <f>IF(('a.) Tervezett Feladatok'!#REF!)=0,"",'a.) Tervezett Feladatok'!#REF!)</f>
        <v>#REF!</v>
      </c>
      <c r="I23" s="8">
        <f>'a.) Tervezett Feladatok'!G14</f>
        <v>0</v>
      </c>
      <c r="J23" s="11"/>
    </row>
    <row r="24" spans="1:10" ht="24" x14ac:dyDescent="0.2">
      <c r="A24" s="5"/>
      <c r="B24" s="7"/>
      <c r="C24" s="7" t="s">
        <v>61</v>
      </c>
      <c r="D24" s="10" t="s">
        <v>1</v>
      </c>
      <c r="E24" s="8">
        <f>IF(('a.) Tervezett Feladatok'!E15)=0,"",'a.) Tervezett Feladatok'!E15)</f>
        <v>4</v>
      </c>
      <c r="F24" s="8" t="e">
        <f>IF(('a.) Tervezett Feladatok'!#REF!)=0,"",'a.) Tervezett Feladatok'!#REF!)</f>
        <v>#REF!</v>
      </c>
      <c r="G24" s="8" t="str">
        <f>IF(('a.) Tervezett Feladatok'!F15)=0,"",'a.) Tervezett Feladatok'!F15)</f>
        <v/>
      </c>
      <c r="H24" s="8" t="e">
        <f>IF(('a.) Tervezett Feladatok'!#REF!)=0,"",'a.) Tervezett Feladatok'!#REF!)</f>
        <v>#REF!</v>
      </c>
      <c r="I24" s="8">
        <f>'a.) Tervezett Feladatok'!G15</f>
        <v>0</v>
      </c>
      <c r="J24" s="11"/>
    </row>
    <row r="25" spans="1:10" ht="24" x14ac:dyDescent="0.2">
      <c r="A25" s="5"/>
      <c r="B25" s="7"/>
      <c r="C25" s="7" t="s">
        <v>3</v>
      </c>
      <c r="D25" s="10" t="s">
        <v>1</v>
      </c>
      <c r="E25" s="8" t="e">
        <f>IF(('a.) Tervezett Feladatok'!#REF!)=0,"",'a.) Tervezett Feladatok'!#REF!)</f>
        <v>#REF!</v>
      </c>
      <c r="F25" s="8" t="e">
        <f>IF(('a.) Tervezett Feladatok'!#REF!)=0,"",'a.) Tervezett Feladatok'!#REF!)</f>
        <v>#REF!</v>
      </c>
      <c r="G25" s="8" t="e">
        <f>IF(('a.) Tervezett Feladatok'!#REF!)=0,"",'a.) Tervezett Feladatok'!#REF!)</f>
        <v>#REF!</v>
      </c>
      <c r="H25" s="8" t="e">
        <f>IF(('a.) Tervezett Feladatok'!#REF!)=0,"",'a.) Tervezett Feladatok'!#REF!)</f>
        <v>#REF!</v>
      </c>
      <c r="I25" s="8" t="e">
        <f>'a.) Tervezett Feladatok'!#REF!</f>
        <v>#REF!</v>
      </c>
      <c r="J25" s="11"/>
    </row>
    <row r="26" spans="1:10" ht="24" x14ac:dyDescent="0.2">
      <c r="A26" s="5"/>
      <c r="B26" s="7"/>
      <c r="C26" s="7" t="s">
        <v>4</v>
      </c>
      <c r="D26" s="10" t="s">
        <v>1</v>
      </c>
      <c r="E26" s="8">
        <f>IF(('a.) Tervezett Feladatok'!E16)=0,"",'a.) Tervezett Feladatok'!E16)</f>
        <v>2</v>
      </c>
      <c r="F26" s="8" t="e">
        <f>IF(('a.) Tervezett Feladatok'!#REF!)=0,"",'a.) Tervezett Feladatok'!#REF!)</f>
        <v>#REF!</v>
      </c>
      <c r="G26" s="8" t="str">
        <f>IF(('a.) Tervezett Feladatok'!F16)=0,"",'a.) Tervezett Feladatok'!F16)</f>
        <v/>
      </c>
      <c r="H26" s="8" t="e">
        <f>IF(('a.) Tervezett Feladatok'!#REF!)=0,"",'a.) Tervezett Feladatok'!#REF!)</f>
        <v>#REF!</v>
      </c>
      <c r="I26" s="8">
        <f>'a.) Tervezett Feladatok'!G16</f>
        <v>0</v>
      </c>
      <c r="J26" s="11"/>
    </row>
    <row r="27" spans="1:10" ht="24" x14ac:dyDescent="0.2">
      <c r="A27" s="5"/>
      <c r="B27" s="7"/>
      <c r="C27" s="7" t="s">
        <v>5</v>
      </c>
      <c r="D27" s="10" t="s">
        <v>1</v>
      </c>
      <c r="E27" s="8">
        <f>IF(('a.) Tervezett Feladatok'!E17)=0,"",'a.) Tervezett Feladatok'!E17)</f>
        <v>2</v>
      </c>
      <c r="F27" s="8" t="e">
        <f>IF(('a.) Tervezett Feladatok'!#REF!)=0,"",'a.) Tervezett Feladatok'!#REF!)</f>
        <v>#REF!</v>
      </c>
      <c r="G27" s="8" t="str">
        <f>IF(('a.) Tervezett Feladatok'!F17)=0,"",'a.) Tervezett Feladatok'!F17)</f>
        <v/>
      </c>
      <c r="H27" s="8" t="e">
        <f>IF(('a.) Tervezett Feladatok'!#REF!)=0,"",'a.) Tervezett Feladatok'!#REF!)</f>
        <v>#REF!</v>
      </c>
      <c r="I27" s="8">
        <f>'a.) Tervezett Feladatok'!G17</f>
        <v>0</v>
      </c>
      <c r="J27" s="11"/>
    </row>
    <row r="28" spans="1:10" ht="24" x14ac:dyDescent="0.2">
      <c r="A28" s="5">
        <v>4</v>
      </c>
      <c r="B28" s="7" t="s">
        <v>35</v>
      </c>
      <c r="C28" s="7" t="s">
        <v>48</v>
      </c>
      <c r="D28" s="10" t="s">
        <v>1</v>
      </c>
      <c r="E28" s="8" t="e">
        <f>IF(('a.) Tervezett Feladatok'!#REF!)=0,"",'a.) Tervezett Feladatok'!#REF!)</f>
        <v>#REF!</v>
      </c>
      <c r="F28" s="8" t="e">
        <f>IF(('a.) Tervezett Feladatok'!#REF!)=0,"",'a.) Tervezett Feladatok'!#REF!)</f>
        <v>#REF!</v>
      </c>
      <c r="G28" s="26" t="e">
        <f>IF(('a.) Tervezett Feladatok'!#REF!)=0,"",'a.) Tervezett Feladatok'!#REF!)</f>
        <v>#REF!</v>
      </c>
      <c r="H28" s="26" t="e">
        <f>IF(('a.) Tervezett Feladatok'!#REF!)=0,"",'a.) Tervezett Feladatok'!#REF!)</f>
        <v>#REF!</v>
      </c>
      <c r="I28" s="8" t="e">
        <f>'a.) Tervezett Feladatok'!#REF!</f>
        <v>#REF!</v>
      </c>
      <c r="J28" s="11"/>
    </row>
    <row r="29" spans="1:10" x14ac:dyDescent="0.2">
      <c r="A29" s="5"/>
      <c r="B29" s="7"/>
      <c r="C29" s="7" t="s">
        <v>82</v>
      </c>
      <c r="D29" s="10" t="s">
        <v>1</v>
      </c>
      <c r="E29" s="8" t="e">
        <f>IF(('a.) Tervezett Feladatok'!#REF!)=0,"",'a.) Tervezett Feladatok'!#REF!)</f>
        <v>#REF!</v>
      </c>
      <c r="F29" s="8" t="e">
        <f>IF(('a.) Tervezett Feladatok'!#REF!)=0,"",'a.) Tervezett Feladatok'!#REF!)</f>
        <v>#REF!</v>
      </c>
      <c r="G29" s="26" t="e">
        <f>IF(('a.) Tervezett Feladatok'!#REF!)=0,"",'a.) Tervezett Feladatok'!#REF!)</f>
        <v>#REF!</v>
      </c>
      <c r="H29" s="26" t="e">
        <f>IF(('a.) Tervezett Feladatok'!#REF!)=0,"",'a.) Tervezett Feladatok'!#REF!)</f>
        <v>#REF!</v>
      </c>
      <c r="I29" s="8" t="e">
        <f>'a.) Tervezett Feladatok'!#REF!</f>
        <v>#REF!</v>
      </c>
      <c r="J29" s="11"/>
    </row>
    <row r="30" spans="1:10" x14ac:dyDescent="0.2">
      <c r="A30" s="5"/>
      <c r="B30" s="7"/>
      <c r="C30" s="7" t="s">
        <v>83</v>
      </c>
      <c r="D30" s="10" t="s">
        <v>1</v>
      </c>
      <c r="E30" s="8" t="e">
        <f>IF(('a.) Tervezett Feladatok'!#REF!)=0,"",'a.) Tervezett Feladatok'!#REF!)</f>
        <v>#REF!</v>
      </c>
      <c r="F30" s="8" t="e">
        <f>IF(('a.) Tervezett Feladatok'!#REF!)=0,"",'a.) Tervezett Feladatok'!#REF!)</f>
        <v>#REF!</v>
      </c>
      <c r="G30" s="26" t="e">
        <f>IF(('a.) Tervezett Feladatok'!#REF!)=0,"",'a.) Tervezett Feladatok'!#REF!)</f>
        <v>#REF!</v>
      </c>
      <c r="H30" s="26" t="e">
        <f>IF(('a.) Tervezett Feladatok'!#REF!)=0,"",'a.) Tervezett Feladatok'!#REF!)</f>
        <v>#REF!</v>
      </c>
      <c r="I30" s="8" t="e">
        <f>'a.) Tervezett Feladatok'!#REF!</f>
        <v>#REF!</v>
      </c>
      <c r="J30" s="11"/>
    </row>
    <row r="31" spans="1:10" x14ac:dyDescent="0.2">
      <c r="A31" s="5"/>
      <c r="B31" s="7"/>
      <c r="C31" s="7" t="s">
        <v>8</v>
      </c>
      <c r="D31" s="10" t="s">
        <v>1</v>
      </c>
      <c r="E31" s="8" t="e">
        <f>IF(('a.) Tervezett Feladatok'!#REF!)=0,"",'a.) Tervezett Feladatok'!#REF!)</f>
        <v>#REF!</v>
      </c>
      <c r="F31" s="8" t="e">
        <f>IF(('a.) Tervezett Feladatok'!#REF!)=0,"",'a.) Tervezett Feladatok'!#REF!)</f>
        <v>#REF!</v>
      </c>
      <c r="G31" s="8" t="e">
        <f>IF(('a.) Tervezett Feladatok'!#REF!)=0,"",'a.) Tervezett Feladatok'!#REF!)</f>
        <v>#REF!</v>
      </c>
      <c r="H31" s="8" t="e">
        <f>IF(('a.) Tervezett Feladatok'!#REF!)=0,"",'a.) Tervezett Feladatok'!#REF!)</f>
        <v>#REF!</v>
      </c>
      <c r="I31" s="8" t="e">
        <f>'a.) Tervezett Feladatok'!#REF!</f>
        <v>#REF!</v>
      </c>
      <c r="J31" s="11"/>
    </row>
    <row r="32" spans="1:10" x14ac:dyDescent="0.2">
      <c r="A32" s="5"/>
      <c r="B32" s="7"/>
      <c r="C32" s="7" t="s">
        <v>84</v>
      </c>
      <c r="D32" s="10" t="s">
        <v>1</v>
      </c>
      <c r="E32" s="8" t="e">
        <f>IF(('a.) Tervezett Feladatok'!#REF!)=0,"",'a.) Tervezett Feladatok'!#REF!)</f>
        <v>#REF!</v>
      </c>
      <c r="F32" s="8" t="e">
        <f>IF(('a.) Tervezett Feladatok'!#REF!)=0,"",'a.) Tervezett Feladatok'!#REF!)</f>
        <v>#REF!</v>
      </c>
      <c r="G32" s="8" t="e">
        <f>IF(('a.) Tervezett Feladatok'!#REF!)=0,"",'a.) Tervezett Feladatok'!#REF!)</f>
        <v>#REF!</v>
      </c>
      <c r="H32" s="8" t="e">
        <f>IF(('a.) Tervezett Feladatok'!#REF!)=0,"",'a.) Tervezett Feladatok'!#REF!)</f>
        <v>#REF!</v>
      </c>
      <c r="I32" s="8" t="e">
        <f>'a.) Tervezett Feladatok'!#REF!</f>
        <v>#REF!</v>
      </c>
      <c r="J32" s="11"/>
    </row>
    <row r="33" spans="1:10" ht="36" x14ac:dyDescent="0.2">
      <c r="A33" s="5">
        <v>5</v>
      </c>
      <c r="B33" s="7" t="s">
        <v>16</v>
      </c>
      <c r="C33" s="7" t="s">
        <v>12</v>
      </c>
      <c r="D33" s="10" t="s">
        <v>1</v>
      </c>
      <c r="E33" s="8">
        <f>IF(('a.) Tervezett Feladatok'!E19)=0,"",'a.) Tervezett Feladatok'!E19)</f>
        <v>28</v>
      </c>
      <c r="F33" s="8" t="e">
        <f>IF(('a.) Tervezett Feladatok'!#REF!)=0,"",'a.) Tervezett Feladatok'!#REF!)</f>
        <v>#REF!</v>
      </c>
      <c r="G33" s="8" t="str">
        <f>IF(('a.) Tervezett Feladatok'!F19)=0,"",'a.) Tervezett Feladatok'!F19)</f>
        <v/>
      </c>
      <c r="H33" s="8" t="e">
        <f>IF(('a.) Tervezett Feladatok'!#REF!)=0,"",'a.) Tervezett Feladatok'!#REF!)</f>
        <v>#REF!</v>
      </c>
      <c r="I33" s="8">
        <f>'a.) Tervezett Feladatok'!G19</f>
        <v>0</v>
      </c>
      <c r="J33" s="11"/>
    </row>
    <row r="34" spans="1:10" ht="24" x14ac:dyDescent="0.2">
      <c r="A34" s="5"/>
      <c r="B34" s="7"/>
      <c r="C34" s="7" t="s">
        <v>13</v>
      </c>
      <c r="D34" s="10" t="s">
        <v>1</v>
      </c>
      <c r="E34" s="8">
        <f>IF(('a.) Tervezett Feladatok'!E20)=0,"",'a.) Tervezett Feladatok'!E20)</f>
        <v>10</v>
      </c>
      <c r="F34" s="8" t="e">
        <f>IF(('a.) Tervezett Feladatok'!#REF!)=0,"",'a.) Tervezett Feladatok'!#REF!)</f>
        <v>#REF!</v>
      </c>
      <c r="G34" s="8" t="str">
        <f>IF(('a.) Tervezett Feladatok'!F20)=0,"",'a.) Tervezett Feladatok'!F20)</f>
        <v/>
      </c>
      <c r="H34" s="8" t="e">
        <f>IF(('a.) Tervezett Feladatok'!#REF!)=0,"",'a.) Tervezett Feladatok'!#REF!)</f>
        <v>#REF!</v>
      </c>
      <c r="I34" s="8">
        <f>'a.) Tervezett Feladatok'!G20</f>
        <v>0</v>
      </c>
      <c r="J34" s="11"/>
    </row>
    <row r="35" spans="1:10" ht="24" x14ac:dyDescent="0.2">
      <c r="A35" s="5"/>
      <c r="B35" s="7"/>
      <c r="C35" s="7" t="s">
        <v>14</v>
      </c>
      <c r="D35" s="10" t="s">
        <v>1</v>
      </c>
      <c r="E35" s="8">
        <f>IF(('a.) Tervezett Feladatok'!E21)=0,"",'a.) Tervezett Feladatok'!E21)</f>
        <v>8</v>
      </c>
      <c r="F35" s="8" t="e">
        <f>IF(('a.) Tervezett Feladatok'!#REF!)=0,"",'a.) Tervezett Feladatok'!#REF!)</f>
        <v>#REF!</v>
      </c>
      <c r="G35" s="8" t="str">
        <f>IF(('a.) Tervezett Feladatok'!F21)=0,"",'a.) Tervezett Feladatok'!F21)</f>
        <v/>
      </c>
      <c r="H35" s="8" t="e">
        <f>IF(('a.) Tervezett Feladatok'!#REF!)=0,"",'a.) Tervezett Feladatok'!#REF!)</f>
        <v>#REF!</v>
      </c>
      <c r="I35" s="8">
        <f>'a.) Tervezett Feladatok'!G21</f>
        <v>0</v>
      </c>
      <c r="J35" s="11"/>
    </row>
    <row r="36" spans="1:10" ht="24" x14ac:dyDescent="0.2">
      <c r="A36" s="5"/>
      <c r="B36" s="7"/>
      <c r="C36" s="7" t="s">
        <v>15</v>
      </c>
      <c r="D36" s="10" t="s">
        <v>1</v>
      </c>
      <c r="E36" s="8">
        <f>IF(('a.) Tervezett Feladatok'!E22)=0,"",'a.) Tervezett Feladatok'!E22)</f>
        <v>2</v>
      </c>
      <c r="F36" s="8" t="e">
        <f>IF(('a.) Tervezett Feladatok'!#REF!)=0,"",'a.) Tervezett Feladatok'!#REF!)</f>
        <v>#REF!</v>
      </c>
      <c r="G36" s="8" t="str">
        <f>IF(('a.) Tervezett Feladatok'!F22)=0,"",'a.) Tervezett Feladatok'!F22)</f>
        <v/>
      </c>
      <c r="H36" s="8" t="e">
        <f>IF(('a.) Tervezett Feladatok'!#REF!)=0,"",'a.) Tervezett Feladatok'!#REF!)</f>
        <v>#REF!</v>
      </c>
      <c r="I36" s="8">
        <f>'a.) Tervezett Feladatok'!G22</f>
        <v>0</v>
      </c>
      <c r="J36" s="11"/>
    </row>
    <row r="37" spans="1:10" x14ac:dyDescent="0.2">
      <c r="A37" s="5"/>
      <c r="B37" s="7"/>
      <c r="C37" s="7" t="s">
        <v>17</v>
      </c>
      <c r="D37" s="10" t="s">
        <v>1</v>
      </c>
      <c r="E37" s="8" t="e">
        <f>IF(('a.) Tervezett Feladatok'!#REF!)=0,"",'a.) Tervezett Feladatok'!#REF!)</f>
        <v>#REF!</v>
      </c>
      <c r="F37" s="8" t="e">
        <f>IF(('a.) Tervezett Feladatok'!#REF!)=0,"",'a.) Tervezett Feladatok'!#REF!)</f>
        <v>#REF!</v>
      </c>
      <c r="G37" s="8" t="e">
        <f>IF(('a.) Tervezett Feladatok'!#REF!)=0,"",'a.) Tervezett Feladatok'!#REF!)</f>
        <v>#REF!</v>
      </c>
      <c r="H37" s="25" t="e">
        <f>IF(('a.) Tervezett Feladatok'!#REF!)=0,"",'a.) Tervezett Feladatok'!#REF!)</f>
        <v>#REF!</v>
      </c>
      <c r="I37" s="8" t="e">
        <f>'a.) Tervezett Feladatok'!#REF!</f>
        <v>#REF!</v>
      </c>
      <c r="J37" s="11"/>
    </row>
    <row r="38" spans="1:10" x14ac:dyDescent="0.2">
      <c r="A38" s="5"/>
      <c r="B38" s="7"/>
      <c r="C38" s="7" t="s">
        <v>18</v>
      </c>
      <c r="D38" s="10" t="s">
        <v>1</v>
      </c>
      <c r="E38" s="8">
        <f>IF(('a.) Tervezett Feladatok'!E23)=0,"",'a.) Tervezett Feladatok'!E23)</f>
        <v>1</v>
      </c>
      <c r="F38" s="8" t="e">
        <f>IF(('a.) Tervezett Feladatok'!#REF!)=0,"",'a.) Tervezett Feladatok'!#REF!)</f>
        <v>#REF!</v>
      </c>
      <c r="G38" s="8" t="str">
        <f>IF(('a.) Tervezett Feladatok'!F23)=0,"",'a.) Tervezett Feladatok'!F23)</f>
        <v/>
      </c>
      <c r="H38" s="8" t="e">
        <f>IF(('a.) Tervezett Feladatok'!#REF!)=0,"",'a.) Tervezett Feladatok'!#REF!)</f>
        <v>#REF!</v>
      </c>
      <c r="I38" s="8">
        <f>'a.) Tervezett Feladatok'!G23</f>
        <v>0</v>
      </c>
      <c r="J38" s="11"/>
    </row>
    <row r="39" spans="1:10" x14ac:dyDescent="0.2">
      <c r="A39" s="5"/>
      <c r="B39" s="7"/>
      <c r="C39" s="7" t="s">
        <v>19</v>
      </c>
      <c r="D39" s="10" t="s">
        <v>1</v>
      </c>
      <c r="E39" s="8">
        <f>IF(('a.) Tervezett Feladatok'!E24)=0,"",'a.) Tervezett Feladatok'!E24)</f>
        <v>1</v>
      </c>
      <c r="F39" s="8" t="e">
        <f>IF(('a.) Tervezett Feladatok'!#REF!)=0,"",'a.) Tervezett Feladatok'!#REF!)</f>
        <v>#REF!</v>
      </c>
      <c r="G39" s="8" t="str">
        <f>IF(('a.) Tervezett Feladatok'!F24)=0,"",'a.) Tervezett Feladatok'!F24)</f>
        <v/>
      </c>
      <c r="H39" s="8" t="e">
        <f>IF(('a.) Tervezett Feladatok'!#REF!)=0,"",'a.) Tervezett Feladatok'!#REF!)</f>
        <v>#REF!</v>
      </c>
      <c r="I39" s="8">
        <f>'a.) Tervezett Feladatok'!G24</f>
        <v>0</v>
      </c>
      <c r="J39" s="11"/>
    </row>
    <row r="40" spans="1:10" x14ac:dyDescent="0.2">
      <c r="A40" s="5"/>
      <c r="B40" s="7"/>
      <c r="C40" s="7" t="s">
        <v>11</v>
      </c>
      <c r="D40" s="10" t="s">
        <v>49</v>
      </c>
      <c r="E40" s="8">
        <f>IF(('a.) Tervezett Feladatok'!E25)=0,"",'a.) Tervezett Feladatok'!E25)</f>
        <v>340</v>
      </c>
      <c r="F40" s="8" t="e">
        <f>IF(('a.) Tervezett Feladatok'!#REF!)=0,"",'a.) Tervezett Feladatok'!#REF!)</f>
        <v>#REF!</v>
      </c>
      <c r="G40" s="8" t="str">
        <f>IF(('a.) Tervezett Feladatok'!F25)=0,"",'a.) Tervezett Feladatok'!F25)</f>
        <v/>
      </c>
      <c r="H40" s="8" t="e">
        <f>IF(('a.) Tervezett Feladatok'!#REF!)=0,"",'a.) Tervezett Feladatok'!#REF!)</f>
        <v>#REF!</v>
      </c>
      <c r="I40" s="8">
        <f>'a.) Tervezett Feladatok'!G25</f>
        <v>0</v>
      </c>
      <c r="J40" s="11"/>
    </row>
    <row r="41" spans="1:10" ht="24" x14ac:dyDescent="0.2">
      <c r="A41" s="5"/>
      <c r="B41" s="7"/>
      <c r="C41" s="7" t="s">
        <v>20</v>
      </c>
      <c r="D41" s="10" t="s">
        <v>1</v>
      </c>
      <c r="E41" s="8" t="e">
        <f>IF(('a.) Tervezett Feladatok'!#REF!)=0,"",'a.) Tervezett Feladatok'!#REF!)</f>
        <v>#REF!</v>
      </c>
      <c r="F41" s="8" t="e">
        <f>IF(('a.) Tervezett Feladatok'!#REF!)=0,"",'a.) Tervezett Feladatok'!#REF!)</f>
        <v>#REF!</v>
      </c>
      <c r="G41" s="8" t="e">
        <f>IF(('a.) Tervezett Feladatok'!#REF!)=0,"",'a.) Tervezett Feladatok'!#REF!)</f>
        <v>#REF!</v>
      </c>
      <c r="H41" s="8" t="e">
        <f>IF(('a.) Tervezett Feladatok'!#REF!)=0,"",'a.) Tervezett Feladatok'!#REF!)</f>
        <v>#REF!</v>
      </c>
      <c r="I41" s="8" t="e">
        <f>'a.) Tervezett Feladatok'!#REF!</f>
        <v>#REF!</v>
      </c>
      <c r="J41" s="11"/>
    </row>
    <row r="42" spans="1:10" ht="24" x14ac:dyDescent="0.2">
      <c r="A42" s="5"/>
      <c r="B42" s="7"/>
      <c r="C42" s="7" t="s">
        <v>21</v>
      </c>
      <c r="D42" s="10" t="s">
        <v>1</v>
      </c>
      <c r="E42" s="8" t="e">
        <f>IF(('a.) Tervezett Feladatok'!#REF!)=0,"",'a.) Tervezett Feladatok'!#REF!)</f>
        <v>#REF!</v>
      </c>
      <c r="F42" s="8" t="e">
        <f>IF(('a.) Tervezett Feladatok'!#REF!)=0,"",'a.) Tervezett Feladatok'!#REF!)</f>
        <v>#REF!</v>
      </c>
      <c r="G42" s="8" t="e">
        <f>IF(('a.) Tervezett Feladatok'!#REF!)=0,"",'a.) Tervezett Feladatok'!#REF!)</f>
        <v>#REF!</v>
      </c>
      <c r="H42" s="8" t="e">
        <f>IF(('a.) Tervezett Feladatok'!#REF!)=0,"",'a.) Tervezett Feladatok'!#REF!)</f>
        <v>#REF!</v>
      </c>
      <c r="I42" s="8" t="e">
        <f>'a.) Tervezett Feladatok'!#REF!</f>
        <v>#REF!</v>
      </c>
      <c r="J42" s="11"/>
    </row>
    <row r="43" spans="1:10" ht="24" x14ac:dyDescent="0.2">
      <c r="A43" s="5"/>
      <c r="B43" s="7"/>
      <c r="C43" s="7" t="s">
        <v>22</v>
      </c>
      <c r="D43" s="10" t="s">
        <v>1</v>
      </c>
      <c r="E43" s="8" t="e">
        <f>IF(('a.) Tervezett Feladatok'!#REF!)=0,"",'a.) Tervezett Feladatok'!#REF!)</f>
        <v>#REF!</v>
      </c>
      <c r="F43" s="8" t="e">
        <f>IF(('a.) Tervezett Feladatok'!#REF!)=0,"",'a.) Tervezett Feladatok'!#REF!)</f>
        <v>#REF!</v>
      </c>
      <c r="G43" s="8" t="e">
        <f>IF(('a.) Tervezett Feladatok'!#REF!)=0,"",'a.) Tervezett Feladatok'!#REF!)</f>
        <v>#REF!</v>
      </c>
      <c r="H43" s="8" t="e">
        <f>IF(('a.) Tervezett Feladatok'!#REF!)=0,"",'a.) Tervezett Feladatok'!#REF!)</f>
        <v>#REF!</v>
      </c>
      <c r="I43" s="8" t="e">
        <f>'a.) Tervezett Feladatok'!#REF!</f>
        <v>#REF!</v>
      </c>
      <c r="J43" s="11"/>
    </row>
    <row r="44" spans="1:10" ht="24" x14ac:dyDescent="0.2">
      <c r="A44" s="5"/>
      <c r="B44" s="7"/>
      <c r="C44" s="7" t="s">
        <v>23</v>
      </c>
      <c r="D44" s="10" t="s">
        <v>1</v>
      </c>
      <c r="E44" s="8" t="e">
        <f>IF(('a.) Tervezett Feladatok'!#REF!)=0,"",'a.) Tervezett Feladatok'!#REF!)</f>
        <v>#REF!</v>
      </c>
      <c r="F44" s="8" t="e">
        <f>IF(('a.) Tervezett Feladatok'!#REF!)=0,"",'a.) Tervezett Feladatok'!#REF!)</f>
        <v>#REF!</v>
      </c>
      <c r="G44" s="8" t="e">
        <f>IF(('a.) Tervezett Feladatok'!#REF!)=0,"",'a.) Tervezett Feladatok'!#REF!)</f>
        <v>#REF!</v>
      </c>
      <c r="H44" s="8" t="e">
        <f>IF(('a.) Tervezett Feladatok'!#REF!)=0,"",'a.) Tervezett Feladatok'!#REF!)</f>
        <v>#REF!</v>
      </c>
      <c r="I44" s="8" t="e">
        <f>'a.) Tervezett Feladatok'!#REF!</f>
        <v>#REF!</v>
      </c>
      <c r="J44" s="11"/>
    </row>
    <row r="45" spans="1:10" ht="72" x14ac:dyDescent="0.2">
      <c r="A45" s="5">
        <v>6</v>
      </c>
      <c r="B45" s="7" t="s">
        <v>24</v>
      </c>
      <c r="C45" s="7" t="s">
        <v>25</v>
      </c>
      <c r="D45" s="10" t="s">
        <v>2</v>
      </c>
      <c r="E45" s="8">
        <f>IF(('a.) Tervezett Feladatok'!E26)=0,"",'a.) Tervezett Feladatok'!E26)</f>
        <v>144</v>
      </c>
      <c r="F45" s="8" t="e">
        <f>IF(('a.) Tervezett Feladatok'!#REF!)=0,"",'a.) Tervezett Feladatok'!#REF!)</f>
        <v>#REF!</v>
      </c>
      <c r="G45" s="8" t="str">
        <f>IF(('a.) Tervezett Feladatok'!F26)=0,"",'a.) Tervezett Feladatok'!F26)</f>
        <v/>
      </c>
      <c r="H45" s="8" t="e">
        <f>IF(('a.) Tervezett Feladatok'!#REF!)=0,"",'a.) Tervezett Feladatok'!#REF!)</f>
        <v>#REF!</v>
      </c>
      <c r="I45" s="8">
        <f>'a.) Tervezett Feladatok'!G26</f>
        <v>0</v>
      </c>
      <c r="J45" s="11">
        <v>0</v>
      </c>
    </row>
    <row r="46" spans="1:10" ht="36" x14ac:dyDescent="0.2">
      <c r="A46" s="5"/>
      <c r="B46" s="7"/>
      <c r="C46" s="7" t="s">
        <v>26</v>
      </c>
      <c r="D46" s="10" t="s">
        <v>2</v>
      </c>
      <c r="E46" s="8">
        <f>IF(('a.) Tervezett Feladatok'!E27)=0,"",'a.) Tervezett Feladatok'!E27)</f>
        <v>48</v>
      </c>
      <c r="F46" s="8" t="e">
        <f>IF(('a.) Tervezett Feladatok'!#REF!)=0,"",'a.) Tervezett Feladatok'!#REF!)</f>
        <v>#REF!</v>
      </c>
      <c r="G46" s="8" t="str">
        <f>IF(('a.) Tervezett Feladatok'!F27)=0,"",'a.) Tervezett Feladatok'!F27)</f>
        <v/>
      </c>
      <c r="H46" s="8" t="e">
        <f>IF(('a.) Tervezett Feladatok'!#REF!)=0,"",'a.) Tervezett Feladatok'!#REF!)</f>
        <v>#REF!</v>
      </c>
      <c r="I46" s="8">
        <f>'a.) Tervezett Feladatok'!G27</f>
        <v>0</v>
      </c>
      <c r="J46" s="11">
        <v>0</v>
      </c>
    </row>
    <row r="47" spans="1:10" ht="36" x14ac:dyDescent="0.2">
      <c r="A47" s="5"/>
      <c r="B47" s="7"/>
      <c r="C47" s="7" t="s">
        <v>50</v>
      </c>
      <c r="D47" s="10" t="s">
        <v>2</v>
      </c>
      <c r="E47" s="8">
        <f>IF(('a.) Tervezett Feladatok'!E28)=0,"",'a.) Tervezett Feladatok'!E28)</f>
        <v>48</v>
      </c>
      <c r="F47" s="8" t="e">
        <f>IF(('a.) Tervezett Feladatok'!#REF!)=0,"",'a.) Tervezett Feladatok'!#REF!)</f>
        <v>#REF!</v>
      </c>
      <c r="G47" s="8" t="str">
        <f>IF(('a.) Tervezett Feladatok'!F28)=0,"",'a.) Tervezett Feladatok'!F28)</f>
        <v/>
      </c>
      <c r="H47" s="8" t="e">
        <f>IF(('a.) Tervezett Feladatok'!#REF!)=0,"",'a.) Tervezett Feladatok'!#REF!)</f>
        <v>#REF!</v>
      </c>
      <c r="I47" s="8">
        <f>'a.) Tervezett Feladatok'!G28</f>
        <v>0</v>
      </c>
      <c r="J47" s="11"/>
    </row>
    <row r="48" spans="1:10" ht="36" x14ac:dyDescent="0.2">
      <c r="A48" s="5"/>
      <c r="B48" s="7"/>
      <c r="C48" s="7" t="s">
        <v>51</v>
      </c>
      <c r="D48" s="10" t="s">
        <v>2</v>
      </c>
      <c r="E48" s="8">
        <f>IF(('a.) Tervezett Feladatok'!E29)=0,"",'a.) Tervezett Feladatok'!E29)</f>
        <v>2</v>
      </c>
      <c r="F48" s="8" t="e">
        <f>IF(('a.) Tervezett Feladatok'!#REF!)=0,"",'a.) Tervezett Feladatok'!#REF!)</f>
        <v>#REF!</v>
      </c>
      <c r="G48" s="8" t="str">
        <f>IF(('a.) Tervezett Feladatok'!F29)=0,"",'a.) Tervezett Feladatok'!F29)</f>
        <v/>
      </c>
      <c r="H48" s="8" t="e">
        <f>IF(('a.) Tervezett Feladatok'!#REF!)=0,"",'a.) Tervezett Feladatok'!#REF!)</f>
        <v>#REF!</v>
      </c>
      <c r="I48" s="8">
        <f>'a.) Tervezett Feladatok'!G29</f>
        <v>0</v>
      </c>
      <c r="J48" s="11"/>
    </row>
    <row r="49" spans="1:10" ht="36" x14ac:dyDescent="0.2">
      <c r="A49" s="5"/>
      <c r="B49" s="7"/>
      <c r="C49" s="7" t="s">
        <v>52</v>
      </c>
      <c r="D49" s="10" t="s">
        <v>2</v>
      </c>
      <c r="E49" s="8" t="e">
        <f>IF(('a.) Tervezett Feladatok'!#REF!)=0,"",'a.) Tervezett Feladatok'!#REF!)</f>
        <v>#REF!</v>
      </c>
      <c r="F49" s="8" t="e">
        <f>IF(('a.) Tervezett Feladatok'!#REF!)=0,"",'a.) Tervezett Feladatok'!#REF!)</f>
        <v>#REF!</v>
      </c>
      <c r="G49" s="8" t="e">
        <f>IF(('a.) Tervezett Feladatok'!#REF!)=0,"",'a.) Tervezett Feladatok'!#REF!)</f>
        <v>#REF!</v>
      </c>
      <c r="H49" s="8" t="e">
        <f>IF(('a.) Tervezett Feladatok'!#REF!)=0,"",'a.) Tervezett Feladatok'!#REF!)</f>
        <v>#REF!</v>
      </c>
      <c r="I49" s="8" t="e">
        <f>'a.) Tervezett Feladatok'!#REF!</f>
        <v>#REF!</v>
      </c>
      <c r="J49" s="11"/>
    </row>
    <row r="50" spans="1:10" ht="24" x14ac:dyDescent="0.2">
      <c r="A50" s="5">
        <v>7</v>
      </c>
      <c r="B50" s="7" t="s">
        <v>54</v>
      </c>
      <c r="C50" s="7" t="s">
        <v>42</v>
      </c>
      <c r="D50" s="10" t="s">
        <v>1</v>
      </c>
      <c r="E50" s="8" t="e">
        <f>IF(('a.) Tervezett Feladatok'!#REF!)=0,"",'a.) Tervezett Feladatok'!#REF!)</f>
        <v>#REF!</v>
      </c>
      <c r="F50" s="8" t="e">
        <f>IF(('a.) Tervezett Feladatok'!#REF!)=0,"",'a.) Tervezett Feladatok'!#REF!)</f>
        <v>#REF!</v>
      </c>
      <c r="G50" s="26" t="e">
        <f>IF(('a.) Tervezett Feladatok'!#REF!)=0,"",'a.) Tervezett Feladatok'!#REF!)</f>
        <v>#REF!</v>
      </c>
      <c r="H50" s="26" t="e">
        <f>IF(('a.) Tervezett Feladatok'!#REF!)=0,"",'a.) Tervezett Feladatok'!#REF!)</f>
        <v>#REF!</v>
      </c>
      <c r="I50" s="8" t="e">
        <f>'a.) Tervezett Feladatok'!#REF!</f>
        <v>#REF!</v>
      </c>
      <c r="J50" s="11"/>
    </row>
    <row r="51" spans="1:10" x14ac:dyDescent="0.2">
      <c r="A51" s="5"/>
      <c r="B51" s="7"/>
      <c r="C51" s="7" t="s">
        <v>55</v>
      </c>
      <c r="D51" s="10" t="s">
        <v>1</v>
      </c>
      <c r="E51" s="8" t="e">
        <f>IF(('a.) Tervezett Feladatok'!#REF!)=0,"",'a.) Tervezett Feladatok'!#REF!)</f>
        <v>#REF!</v>
      </c>
      <c r="F51" s="8" t="e">
        <f>IF(('a.) Tervezett Feladatok'!#REF!)=0,"",'a.) Tervezett Feladatok'!#REF!)</f>
        <v>#REF!</v>
      </c>
      <c r="G51" s="8" t="e">
        <f>IF(('a.) Tervezett Feladatok'!#REF!)=0,"",'a.) Tervezett Feladatok'!#REF!)</f>
        <v>#REF!</v>
      </c>
      <c r="H51" s="8" t="e">
        <f>IF(('a.) Tervezett Feladatok'!#REF!)=0,"",'a.) Tervezett Feladatok'!#REF!)</f>
        <v>#REF!</v>
      </c>
      <c r="I51" s="8" t="e">
        <f>'a.) Tervezett Feladatok'!#REF!</f>
        <v>#REF!</v>
      </c>
      <c r="J51" s="11"/>
    </row>
    <row r="52" spans="1:10" x14ac:dyDescent="0.2">
      <c r="A52" s="5">
        <v>8</v>
      </c>
      <c r="B52" s="7" t="s">
        <v>0</v>
      </c>
      <c r="C52" s="7" t="s">
        <v>28</v>
      </c>
      <c r="D52" s="10" t="s">
        <v>1</v>
      </c>
      <c r="E52" s="8" t="e">
        <f>IF(('a.) Tervezett Feladatok'!#REF!)=0,"",'a.) Tervezett Feladatok'!#REF!)</f>
        <v>#REF!</v>
      </c>
      <c r="F52" s="8" t="e">
        <f>IF(('a.) Tervezett Feladatok'!#REF!)=0,"",'a.) Tervezett Feladatok'!#REF!)</f>
        <v>#REF!</v>
      </c>
      <c r="G52" s="26" t="e">
        <f>IF(('a.) Tervezett Feladatok'!#REF!)=0,"",'a.) Tervezett Feladatok'!#REF!)</f>
        <v>#REF!</v>
      </c>
      <c r="H52" s="26" t="e">
        <f>IF(('a.) Tervezett Feladatok'!#REF!)=0,"",'a.) Tervezett Feladatok'!#REF!)</f>
        <v>#REF!</v>
      </c>
      <c r="I52" s="8" t="e">
        <f>'a.) Tervezett Feladatok'!#REF!</f>
        <v>#REF!</v>
      </c>
      <c r="J52" s="11"/>
    </row>
    <row r="53" spans="1:10" x14ac:dyDescent="0.2">
      <c r="A53" s="5"/>
      <c r="B53" s="7"/>
      <c r="C53" s="7" t="s">
        <v>29</v>
      </c>
      <c r="D53" s="10" t="s">
        <v>1</v>
      </c>
      <c r="E53" s="8" t="e">
        <f>IF(('a.) Tervezett Feladatok'!#REF!)=0,"",'a.) Tervezett Feladatok'!#REF!)</f>
        <v>#REF!</v>
      </c>
      <c r="F53" s="8" t="e">
        <f>IF(('a.) Tervezett Feladatok'!#REF!)=0,"",'a.) Tervezett Feladatok'!#REF!)</f>
        <v>#REF!</v>
      </c>
      <c r="G53" s="26" t="e">
        <f>IF(('a.) Tervezett Feladatok'!#REF!)=0,"",'a.) Tervezett Feladatok'!#REF!)</f>
        <v>#REF!</v>
      </c>
      <c r="H53" s="26" t="e">
        <f>IF(('a.) Tervezett Feladatok'!#REF!)=0,"",'a.) Tervezett Feladatok'!#REF!)</f>
        <v>#REF!</v>
      </c>
      <c r="I53" s="8" t="e">
        <f>'a.) Tervezett Feladatok'!#REF!</f>
        <v>#REF!</v>
      </c>
      <c r="J53" s="11"/>
    </row>
    <row r="54" spans="1:10" x14ac:dyDescent="0.2">
      <c r="A54" s="5"/>
      <c r="B54" s="7"/>
      <c r="C54" s="7" t="s">
        <v>30</v>
      </c>
      <c r="D54" s="10" t="s">
        <v>1</v>
      </c>
      <c r="E54" s="8" t="e">
        <f>IF(('a.) Tervezett Feladatok'!#REF!)=0,"",'a.) Tervezett Feladatok'!#REF!)</f>
        <v>#REF!</v>
      </c>
      <c r="F54" s="8" t="e">
        <f>IF(('a.) Tervezett Feladatok'!#REF!)=0,"",'a.) Tervezett Feladatok'!#REF!)</f>
        <v>#REF!</v>
      </c>
      <c r="G54" s="26" t="e">
        <f>IF(('a.) Tervezett Feladatok'!#REF!)=0,"",'a.) Tervezett Feladatok'!#REF!)</f>
        <v>#REF!</v>
      </c>
      <c r="H54" s="26" t="e">
        <f>IF(('a.) Tervezett Feladatok'!#REF!)=0,"",'a.) Tervezett Feladatok'!#REF!)</f>
        <v>#REF!</v>
      </c>
      <c r="I54" s="8" t="e">
        <f>'a.) Tervezett Feladatok'!#REF!</f>
        <v>#REF!</v>
      </c>
      <c r="J54" s="11"/>
    </row>
    <row r="55" spans="1:10" x14ac:dyDescent="0.2">
      <c r="A55" s="5">
        <v>9</v>
      </c>
      <c r="B55" s="7" t="s">
        <v>85</v>
      </c>
      <c r="C55" s="7" t="s">
        <v>87</v>
      </c>
      <c r="D55" s="10" t="s">
        <v>97</v>
      </c>
      <c r="E55" s="8" t="e">
        <f>IF(('a.) Tervezett Feladatok'!#REF!)=0,"",'a.) Tervezett Feladatok'!#REF!)</f>
        <v>#REF!</v>
      </c>
      <c r="F55" s="8" t="e">
        <f>IF(('a.) Tervezett Feladatok'!#REF!)=0,"",'a.) Tervezett Feladatok'!#REF!)</f>
        <v>#REF!</v>
      </c>
      <c r="G55" s="8" t="e">
        <f>IF(('a.) Tervezett Feladatok'!#REF!)=0,"",'a.) Tervezett Feladatok'!#REF!)</f>
        <v>#REF!</v>
      </c>
      <c r="H55" s="8" t="e">
        <f>IF(('a.) Tervezett Feladatok'!#REF!)=0,"",'a.) Tervezett Feladatok'!#REF!)</f>
        <v>#REF!</v>
      </c>
      <c r="I55" s="8" t="e">
        <f>'a.) Tervezett Feladatok'!#REF!</f>
        <v>#REF!</v>
      </c>
      <c r="J55" s="11"/>
    </row>
    <row r="56" spans="1:10" x14ac:dyDescent="0.2">
      <c r="A56" s="5"/>
      <c r="B56" s="7"/>
      <c r="C56" s="7" t="s">
        <v>89</v>
      </c>
      <c r="D56" s="10" t="s">
        <v>97</v>
      </c>
      <c r="E56" s="8" t="e">
        <f>IF(('a.) Tervezett Feladatok'!#REF!)=0,"",'a.) Tervezett Feladatok'!#REF!)</f>
        <v>#REF!</v>
      </c>
      <c r="F56" s="8" t="e">
        <f>IF(('a.) Tervezett Feladatok'!#REF!)=0,"",'a.) Tervezett Feladatok'!#REF!)</f>
        <v>#REF!</v>
      </c>
      <c r="G56" s="8" t="e">
        <f>IF(('a.) Tervezett Feladatok'!#REF!)=0,"",'a.) Tervezett Feladatok'!#REF!)</f>
        <v>#REF!</v>
      </c>
      <c r="H56" s="8" t="e">
        <f>IF(('a.) Tervezett Feladatok'!#REF!)=0,"",'a.) Tervezett Feladatok'!#REF!)</f>
        <v>#REF!</v>
      </c>
      <c r="I56" s="8" t="e">
        <f>'a.) Tervezett Feladatok'!#REF!</f>
        <v>#REF!</v>
      </c>
      <c r="J56" s="11"/>
    </row>
    <row r="57" spans="1:10" x14ac:dyDescent="0.2">
      <c r="A57" s="5"/>
      <c r="B57" s="7"/>
      <c r="C57" s="7" t="s">
        <v>88</v>
      </c>
      <c r="D57" s="10" t="s">
        <v>97</v>
      </c>
      <c r="E57" s="8" t="e">
        <f>IF(('a.) Tervezett Feladatok'!#REF!)=0,"",'a.) Tervezett Feladatok'!#REF!)</f>
        <v>#REF!</v>
      </c>
      <c r="F57" s="8" t="e">
        <f>IF(('a.) Tervezett Feladatok'!#REF!)=0,"",'a.) Tervezett Feladatok'!#REF!)</f>
        <v>#REF!</v>
      </c>
      <c r="G57" s="8" t="e">
        <f>IF(('a.) Tervezett Feladatok'!#REF!)=0,"",'a.) Tervezett Feladatok'!#REF!)</f>
        <v>#REF!</v>
      </c>
      <c r="H57" s="8" t="e">
        <f>IF(('a.) Tervezett Feladatok'!#REF!)=0,"",'a.) Tervezett Feladatok'!#REF!)</f>
        <v>#REF!</v>
      </c>
      <c r="I57" s="8" t="e">
        <f>'a.) Tervezett Feladatok'!#REF!</f>
        <v>#REF!</v>
      </c>
      <c r="J57" s="11"/>
    </row>
    <row r="58" spans="1:10" x14ac:dyDescent="0.2">
      <c r="A58" s="5">
        <v>10</v>
      </c>
      <c r="B58" s="7" t="s">
        <v>86</v>
      </c>
      <c r="C58" s="7" t="s">
        <v>87</v>
      </c>
      <c r="D58" s="10" t="s">
        <v>97</v>
      </c>
      <c r="E58" s="8" t="e">
        <f>IF(('a.) Tervezett Feladatok'!#REF!)=0,"",'a.) Tervezett Feladatok'!#REF!)</f>
        <v>#REF!</v>
      </c>
      <c r="F58" s="8" t="e">
        <f>IF(('a.) Tervezett Feladatok'!#REF!)=0,"",'a.) Tervezett Feladatok'!#REF!)</f>
        <v>#REF!</v>
      </c>
      <c r="G58" s="8" t="e">
        <f>IF(('a.) Tervezett Feladatok'!#REF!)=0,"",'a.) Tervezett Feladatok'!#REF!)</f>
        <v>#REF!</v>
      </c>
      <c r="H58" s="8" t="e">
        <f>IF(('a.) Tervezett Feladatok'!#REF!)=0,"",'a.) Tervezett Feladatok'!#REF!)</f>
        <v>#REF!</v>
      </c>
      <c r="I58" s="8" t="e">
        <f>'a.) Tervezett Feladatok'!#REF!</f>
        <v>#REF!</v>
      </c>
      <c r="J58" s="11"/>
    </row>
    <row r="59" spans="1:10" x14ac:dyDescent="0.2">
      <c r="A59" s="5"/>
      <c r="B59" s="7"/>
      <c r="C59" s="7" t="s">
        <v>89</v>
      </c>
      <c r="D59" s="10" t="s">
        <v>97</v>
      </c>
      <c r="E59" s="8"/>
      <c r="F59" s="8" t="e">
        <f>IF(('a.) Tervezett Feladatok'!#REF!)=0,"",'a.) Tervezett Feladatok'!#REF!)</f>
        <v>#REF!</v>
      </c>
      <c r="G59" s="8" t="e">
        <f>IF(('a.) Tervezett Feladatok'!#REF!)=0,"",'a.) Tervezett Feladatok'!#REF!)</f>
        <v>#REF!</v>
      </c>
      <c r="H59" s="8" t="e">
        <f>IF(('a.) Tervezett Feladatok'!#REF!)=0,"",'a.) Tervezett Feladatok'!#REF!)</f>
        <v>#REF!</v>
      </c>
      <c r="I59" s="8" t="e">
        <f>'a.) Tervezett Feladatok'!#REF!</f>
        <v>#REF!</v>
      </c>
      <c r="J59" s="11"/>
    </row>
    <row r="60" spans="1:10" x14ac:dyDescent="0.2">
      <c r="A60" s="5"/>
      <c r="B60" s="7"/>
      <c r="C60" s="7" t="s">
        <v>88</v>
      </c>
      <c r="D60" s="10" t="s">
        <v>97</v>
      </c>
      <c r="E60" s="8" t="e">
        <f>IF(('a.) Tervezett Feladatok'!#REF!)=0,"",'a.) Tervezett Feladatok'!#REF!)</f>
        <v>#REF!</v>
      </c>
      <c r="F60" s="8" t="e">
        <f>IF(('a.) Tervezett Feladatok'!#REF!)=0,"",'a.) Tervezett Feladatok'!#REF!)</f>
        <v>#REF!</v>
      </c>
      <c r="G60" s="8" t="e">
        <f>IF(('a.) Tervezett Feladatok'!#REF!)=0,"",'a.) Tervezett Feladatok'!#REF!)</f>
        <v>#REF!</v>
      </c>
      <c r="H60" s="8" t="e">
        <f>IF(('a.) Tervezett Feladatok'!#REF!)=0,"",'a.) Tervezett Feladatok'!#REF!)</f>
        <v>#REF!</v>
      </c>
      <c r="I60" s="8" t="e">
        <f>'a.) Tervezett Feladatok'!#REF!</f>
        <v>#REF!</v>
      </c>
      <c r="J60" s="11"/>
    </row>
    <row r="61" spans="1:10" ht="24" x14ac:dyDescent="0.2">
      <c r="A61" s="5">
        <v>11</v>
      </c>
      <c r="B61" s="7" t="s">
        <v>31</v>
      </c>
      <c r="C61" s="7" t="s">
        <v>63</v>
      </c>
      <c r="D61" s="10" t="s">
        <v>1</v>
      </c>
      <c r="E61" s="8">
        <f>IF(('a.) Tervezett Feladatok'!E30)=0,"",'a.) Tervezett Feladatok'!E30)</f>
        <v>18</v>
      </c>
      <c r="F61" s="8" t="e">
        <f>IF(('a.) Tervezett Feladatok'!#REF!)=0,"",'a.) Tervezett Feladatok'!#REF!)</f>
        <v>#REF!</v>
      </c>
      <c r="G61" s="8" t="str">
        <f>IF(('a.) Tervezett Feladatok'!F30)=0,"",'a.) Tervezett Feladatok'!F30)</f>
        <v/>
      </c>
      <c r="H61" s="8" t="e">
        <f>IF(('a.) Tervezett Feladatok'!#REF!)=0,"",'a.) Tervezett Feladatok'!#REF!)</f>
        <v>#REF!</v>
      </c>
      <c r="I61" s="8">
        <f>'a.) Tervezett Feladatok'!G30</f>
        <v>0</v>
      </c>
      <c r="J61" s="11"/>
    </row>
    <row r="62" spans="1:10" x14ac:dyDescent="0.2">
      <c r="A62" s="5"/>
      <c r="B62" s="7"/>
      <c r="C62" s="7" t="s">
        <v>36</v>
      </c>
      <c r="D62" s="10" t="s">
        <v>49</v>
      </c>
      <c r="E62" s="8">
        <f>IF(('a.) Tervezett Feladatok'!E31)=0,"",'a.) Tervezett Feladatok'!E31)</f>
        <v>44</v>
      </c>
      <c r="F62" s="8" t="e">
        <f>IF(('a.) Tervezett Feladatok'!#REF!)=0,"",'a.) Tervezett Feladatok'!#REF!)</f>
        <v>#REF!</v>
      </c>
      <c r="G62" s="8" t="str">
        <f>IF(('a.) Tervezett Feladatok'!F31)=0,"",'a.) Tervezett Feladatok'!F31)</f>
        <v/>
      </c>
      <c r="H62" s="8" t="e">
        <f>IF(('a.) Tervezett Feladatok'!#REF!)=0,"",'a.) Tervezett Feladatok'!#REF!)</f>
        <v>#REF!</v>
      </c>
      <c r="I62" s="8">
        <f>'a.) Tervezett Feladatok'!G31</f>
        <v>0</v>
      </c>
      <c r="J62" s="11"/>
    </row>
    <row r="63" spans="1:10" x14ac:dyDescent="0.2">
      <c r="A63" s="5">
        <v>12</v>
      </c>
      <c r="B63" s="7" t="s">
        <v>90</v>
      </c>
      <c r="C63" s="7" t="s">
        <v>91</v>
      </c>
      <c r="D63" s="10" t="s">
        <v>1</v>
      </c>
      <c r="E63" s="8" t="e">
        <f>IF(('a.) Tervezett Feladatok'!#REF!)=0,"",'a.) Tervezett Feladatok'!#REF!)</f>
        <v>#REF!</v>
      </c>
      <c r="F63" s="8" t="e">
        <f>IF(('a.) Tervezett Feladatok'!#REF!)=0,"",'a.) Tervezett Feladatok'!#REF!)</f>
        <v>#REF!</v>
      </c>
      <c r="G63" s="8" t="e">
        <f>IF(('a.) Tervezett Feladatok'!#REF!)=0,"",'a.) Tervezett Feladatok'!#REF!)</f>
        <v>#REF!</v>
      </c>
      <c r="H63" s="25" t="e">
        <f>IF(('a.) Tervezett Feladatok'!#REF!)=0,"",'a.) Tervezett Feladatok'!#REF!)</f>
        <v>#REF!</v>
      </c>
      <c r="I63" s="8" t="e">
        <f>'a.) Tervezett Feladatok'!#REF!</f>
        <v>#REF!</v>
      </c>
      <c r="J63" s="11"/>
    </row>
    <row r="64" spans="1:10" x14ac:dyDescent="0.2">
      <c r="A64" s="5"/>
      <c r="B64" s="7"/>
      <c r="C64" s="7" t="s">
        <v>95</v>
      </c>
      <c r="D64" s="10" t="s">
        <v>1</v>
      </c>
      <c r="E64" s="8" t="e">
        <f>IF(('a.) Tervezett Feladatok'!#REF!)=0,"",'a.) Tervezett Feladatok'!#REF!)</f>
        <v>#REF!</v>
      </c>
      <c r="F64" s="8" t="e">
        <f>IF(('a.) Tervezett Feladatok'!#REF!)=0,"",'a.) Tervezett Feladatok'!#REF!)</f>
        <v>#REF!</v>
      </c>
      <c r="G64" s="8" t="e">
        <f>IF(('a.) Tervezett Feladatok'!#REF!)=0,"",'a.) Tervezett Feladatok'!#REF!)</f>
        <v>#REF!</v>
      </c>
      <c r="H64" s="25" t="e">
        <f>IF(('a.) Tervezett Feladatok'!#REF!)=0,"",'a.) Tervezett Feladatok'!#REF!)</f>
        <v>#REF!</v>
      </c>
      <c r="I64" s="8" t="e">
        <f>'a.) Tervezett Feladatok'!#REF!</f>
        <v>#REF!</v>
      </c>
      <c r="J64" s="11"/>
    </row>
    <row r="65" spans="1:11" x14ac:dyDescent="0.2">
      <c r="A65" s="5">
        <v>13</v>
      </c>
      <c r="B65" s="7" t="s">
        <v>93</v>
      </c>
      <c r="C65" s="7"/>
      <c r="D65" s="10" t="s">
        <v>92</v>
      </c>
      <c r="E65" s="8" t="e">
        <f>IF(('a.) Tervezett Feladatok'!#REF!)=0,"",'a.) Tervezett Feladatok'!#REF!)</f>
        <v>#REF!</v>
      </c>
      <c r="F65" s="8" t="e">
        <f>IF(('a.) Tervezett Feladatok'!#REF!)=0,"",'a.) Tervezett Feladatok'!#REF!)</f>
        <v>#REF!</v>
      </c>
      <c r="G65" s="8" t="e">
        <f>IF(('a.) Tervezett Feladatok'!#REF!)=0,"",'a.) Tervezett Feladatok'!#REF!)</f>
        <v>#REF!</v>
      </c>
      <c r="H65" s="25" t="e">
        <f>IF(('a.) Tervezett Feladatok'!#REF!)=0,"",'a.) Tervezett Feladatok'!#REF!)</f>
        <v>#REF!</v>
      </c>
      <c r="I65" s="8" t="e">
        <f>'a.) Tervezett Feladatok'!#REF!</f>
        <v>#REF!</v>
      </c>
      <c r="J65" s="11"/>
    </row>
    <row r="66" spans="1:11" x14ac:dyDescent="0.2">
      <c r="A66" s="5">
        <v>14</v>
      </c>
      <c r="B66" s="7" t="s">
        <v>96</v>
      </c>
      <c r="C66" s="7"/>
      <c r="D66" s="10" t="s">
        <v>92</v>
      </c>
      <c r="E66" s="8" t="e">
        <f>IF(('a.) Tervezett Feladatok'!#REF!)=0,"",'a.) Tervezett Feladatok'!#REF!)</f>
        <v>#REF!</v>
      </c>
      <c r="F66" s="8" t="e">
        <f>IF(('a.) Tervezett Feladatok'!#REF!)=0,"",'a.) Tervezett Feladatok'!#REF!)</f>
        <v>#REF!</v>
      </c>
      <c r="G66" s="8" t="e">
        <f>IF(('a.) Tervezett Feladatok'!#REF!)=0,"",'a.) Tervezett Feladatok'!#REF!)</f>
        <v>#REF!</v>
      </c>
      <c r="H66" s="25" t="e">
        <f>IF(('a.) Tervezett Feladatok'!#REF!)=0,"",'a.) Tervezett Feladatok'!#REF!)</f>
        <v>#REF!</v>
      </c>
      <c r="I66" s="8" t="e">
        <f>'a.) Tervezett Feladatok'!#REF!</f>
        <v>#REF!</v>
      </c>
      <c r="J66" s="11"/>
    </row>
    <row r="67" spans="1:11" ht="48" x14ac:dyDescent="0.2">
      <c r="A67" s="5">
        <v>15</v>
      </c>
      <c r="B67" s="7" t="s">
        <v>64</v>
      </c>
      <c r="C67" s="7" t="s">
        <v>62</v>
      </c>
      <c r="D67" s="10" t="s">
        <v>53</v>
      </c>
      <c r="E67" s="8" t="e">
        <f>IF(('a.) Tervezett Feladatok'!#REF!)=0,"",'a.) Tervezett Feladatok'!#REF!)</f>
        <v>#REF!</v>
      </c>
      <c r="F67" s="8" t="e">
        <f>IF(('a.) Tervezett Feladatok'!#REF!)=0,"",'a.) Tervezett Feladatok'!#REF!)</f>
        <v>#REF!</v>
      </c>
      <c r="G67" s="8" t="e">
        <f>IF(('a.) Tervezett Feladatok'!#REF!)=0,"",'a.) Tervezett Feladatok'!#REF!)</f>
        <v>#REF!</v>
      </c>
      <c r="H67" s="8" t="e">
        <f>IF(('a.) Tervezett Feladatok'!#REF!)=0,"",'a.) Tervezett Feladatok'!#REF!)</f>
        <v>#REF!</v>
      </c>
      <c r="I67" s="8" t="e">
        <f>'a.) Tervezett Feladatok'!#REF!</f>
        <v>#REF!</v>
      </c>
      <c r="J67" s="11"/>
    </row>
    <row r="68" spans="1:11" ht="60" x14ac:dyDescent="0.2">
      <c r="A68" s="5">
        <v>16</v>
      </c>
      <c r="B68" s="7" t="s">
        <v>65</v>
      </c>
      <c r="C68" s="7" t="s">
        <v>62</v>
      </c>
      <c r="D68" s="10" t="s">
        <v>53</v>
      </c>
      <c r="E68" s="8" t="e">
        <f>IF(('a.) Tervezett Feladatok'!#REF!)=0,"",'a.) Tervezett Feladatok'!#REF!)</f>
        <v>#REF!</v>
      </c>
      <c r="F68" s="8" t="e">
        <f>IF(('a.) Tervezett Feladatok'!#REF!)=0,"",'a.) Tervezett Feladatok'!#REF!)</f>
        <v>#REF!</v>
      </c>
      <c r="G68" s="8" t="e">
        <f>IF(('a.) Tervezett Feladatok'!#REF!)=0,"",'a.) Tervezett Feladatok'!#REF!)</f>
        <v>#REF!</v>
      </c>
      <c r="H68" s="8" t="e">
        <f>IF(('a.) Tervezett Feladatok'!#REF!)=0,"",'a.) Tervezett Feladatok'!#REF!)</f>
        <v>#REF!</v>
      </c>
      <c r="I68" s="8" t="e">
        <f>'a.) Tervezett Feladatok'!#REF!</f>
        <v>#REF!</v>
      </c>
      <c r="J68" s="11"/>
    </row>
    <row r="69" spans="1:11" ht="24" x14ac:dyDescent="0.2">
      <c r="H69" s="6" t="s">
        <v>94</v>
      </c>
      <c r="I69" s="22" t="e">
        <f>SUM(I4:I68)</f>
        <v>#REF!</v>
      </c>
    </row>
    <row r="71" spans="1:11" s="18" customFormat="1" ht="27.75" customHeight="1" x14ac:dyDescent="0.2">
      <c r="A71" s="12"/>
      <c r="B71" s="100" t="s">
        <v>73</v>
      </c>
      <c r="C71" s="100"/>
      <c r="D71" s="13"/>
      <c r="E71" s="16"/>
      <c r="F71" s="104" t="s">
        <v>98</v>
      </c>
      <c r="G71" s="104"/>
      <c r="H71" s="104"/>
      <c r="I71" s="21" t="e">
        <f>I69</f>
        <v>#REF!</v>
      </c>
      <c r="J71" s="16"/>
      <c r="K71" s="14"/>
    </row>
    <row r="72" spans="1:11" s="18" customFormat="1" x14ac:dyDescent="0.2">
      <c r="A72" s="12"/>
      <c r="B72" s="19"/>
      <c r="C72" s="19"/>
      <c r="D72" s="13"/>
      <c r="E72" s="17"/>
      <c r="F72" s="105" t="s">
        <v>77</v>
      </c>
      <c r="G72" s="105"/>
      <c r="H72" s="105"/>
      <c r="I72" s="105"/>
      <c r="J72" s="17"/>
      <c r="K72" s="14"/>
    </row>
    <row r="73" spans="1:11" s="18" customFormat="1" ht="30" customHeight="1" x14ac:dyDescent="0.2">
      <c r="A73" s="12"/>
      <c r="B73" s="103" t="s">
        <v>78</v>
      </c>
      <c r="C73" s="103"/>
      <c r="D73" s="13"/>
      <c r="E73" s="20"/>
      <c r="F73" s="20"/>
      <c r="G73" s="20"/>
      <c r="H73" s="14"/>
      <c r="I73" s="15"/>
      <c r="J73" s="20"/>
      <c r="K73" s="14"/>
    </row>
  </sheetData>
  <mergeCells count="14">
    <mergeCell ref="B73:C73"/>
    <mergeCell ref="F71:H71"/>
    <mergeCell ref="I2:I3"/>
    <mergeCell ref="E2:E3"/>
    <mergeCell ref="F2:F3"/>
    <mergeCell ref="G2:H2"/>
    <mergeCell ref="F72:I72"/>
    <mergeCell ref="B71:C71"/>
    <mergeCell ref="E1:J1"/>
    <mergeCell ref="J2:J3"/>
    <mergeCell ref="A1:A3"/>
    <mergeCell ref="B1:B3"/>
    <mergeCell ref="C1:C3"/>
    <mergeCell ref="D1:D3"/>
  </mergeCells>
  <phoneticPr fontId="1" type="noConversion"/>
  <printOptions horizontalCentered="1"/>
  <pageMargins left="0.19685039370078741" right="0.19685039370078741" top="0.39370078740157483" bottom="0.39370078740157483" header="0.11811023622047245" footer="0.11811023622047245"/>
  <pageSetup paperSize="8" scale="70" orientation="portrait" r:id="rId1"/>
  <headerFooter alignWithMargins="0">
    <oddHeader>&amp;C&amp;"Courier New,Félkövér"&amp;11&amp;A</oddHeader>
    <oddFooter>&amp;C&amp;11&amp;P/&amp;N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Layout" topLeftCell="A37" zoomScale="95" zoomScaleNormal="90" zoomScaleSheetLayoutView="85" zoomScalePageLayoutView="95" workbookViewId="0">
      <selection activeCell="A47" sqref="A47:C47"/>
    </sheetView>
  </sheetViews>
  <sheetFormatPr defaultColWidth="9.140625" defaultRowHeight="15" x14ac:dyDescent="0.25"/>
  <cols>
    <col min="1" max="1" width="10.85546875" style="33" customWidth="1"/>
    <col min="2" max="2" width="51.85546875" style="34" customWidth="1"/>
    <col min="3" max="3" width="47.85546875" style="34" bestFit="1" customWidth="1"/>
    <col min="4" max="4" width="15.85546875" style="35" customWidth="1"/>
    <col min="5" max="5" width="39.5703125" style="36" customWidth="1"/>
    <col min="6" max="6" width="42.5703125" style="36" customWidth="1"/>
    <col min="7" max="7" width="39.85546875" style="36" customWidth="1"/>
    <col min="8" max="8" width="18.28515625" style="27" customWidth="1"/>
    <col min="9" max="16" width="9.140625" style="27"/>
    <col min="17" max="16384" width="9.140625" style="28"/>
  </cols>
  <sheetData>
    <row r="1" spans="1:16" x14ac:dyDescent="0.25">
      <c r="A1" s="93" t="s">
        <v>39</v>
      </c>
      <c r="B1" s="86" t="s">
        <v>37</v>
      </c>
      <c r="C1" s="86" t="s">
        <v>38</v>
      </c>
      <c r="D1" s="86" t="s">
        <v>101</v>
      </c>
      <c r="E1" s="94" t="s">
        <v>69</v>
      </c>
      <c r="F1" s="95"/>
      <c r="G1" s="96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 x14ac:dyDescent="0.25">
      <c r="A2" s="93"/>
      <c r="B2" s="86"/>
      <c r="C2" s="86"/>
      <c r="D2" s="86"/>
      <c r="E2" s="87" t="s">
        <v>110</v>
      </c>
      <c r="F2" s="46" t="s">
        <v>66</v>
      </c>
      <c r="G2" s="87" t="s">
        <v>109</v>
      </c>
      <c r="H2" s="28"/>
      <c r="I2" s="28"/>
      <c r="J2" s="28"/>
      <c r="K2" s="28"/>
      <c r="L2" s="28"/>
      <c r="M2" s="28"/>
      <c r="N2" s="28"/>
      <c r="O2" s="28"/>
      <c r="P2" s="28"/>
    </row>
    <row r="3" spans="1:16" ht="63" customHeight="1" x14ac:dyDescent="0.25">
      <c r="A3" s="93"/>
      <c r="B3" s="86"/>
      <c r="C3" s="86"/>
      <c r="D3" s="86"/>
      <c r="E3" s="87"/>
      <c r="F3" s="49" t="s">
        <v>106</v>
      </c>
      <c r="G3" s="87"/>
      <c r="H3" s="28"/>
      <c r="I3" s="28"/>
      <c r="J3" s="28"/>
      <c r="K3" s="28"/>
      <c r="L3" s="28"/>
      <c r="M3" s="28"/>
      <c r="N3" s="28"/>
      <c r="O3" s="28"/>
      <c r="P3" s="28"/>
    </row>
    <row r="4" spans="1:16" ht="63" customHeight="1" x14ac:dyDescent="0.25">
      <c r="A4" s="66" t="s">
        <v>103</v>
      </c>
      <c r="B4" s="67"/>
      <c r="C4" s="67"/>
      <c r="D4" s="67"/>
      <c r="E4" s="67"/>
      <c r="F4" s="67"/>
      <c r="G4" s="68"/>
      <c r="H4" s="28"/>
      <c r="I4" s="28"/>
      <c r="J4" s="28"/>
      <c r="K4" s="28"/>
      <c r="L4" s="28"/>
      <c r="M4" s="28"/>
      <c r="N4" s="28"/>
      <c r="O4" s="28"/>
      <c r="P4" s="28"/>
    </row>
    <row r="5" spans="1:16" ht="30" customHeight="1" x14ac:dyDescent="0.25">
      <c r="A5" s="63">
        <v>1</v>
      </c>
      <c r="B5" s="70" t="s">
        <v>32</v>
      </c>
      <c r="C5" s="29" t="s">
        <v>27</v>
      </c>
      <c r="D5" s="44" t="s">
        <v>1</v>
      </c>
      <c r="E5" s="8">
        <v>40</v>
      </c>
      <c r="F5" s="31"/>
      <c r="G5" s="31">
        <f t="shared" ref="G5:G16" si="0">E5*F5</f>
        <v>0</v>
      </c>
      <c r="H5" s="28"/>
      <c r="I5" s="28"/>
      <c r="J5" s="28"/>
      <c r="K5" s="28"/>
      <c r="L5" s="28"/>
      <c r="M5" s="28"/>
      <c r="N5" s="28"/>
      <c r="O5" s="28"/>
      <c r="P5" s="28"/>
    </row>
    <row r="6" spans="1:16" x14ac:dyDescent="0.25">
      <c r="A6" s="64"/>
      <c r="B6" s="71"/>
      <c r="C6" s="29" t="s">
        <v>10</v>
      </c>
      <c r="D6" s="44" t="s">
        <v>1</v>
      </c>
      <c r="E6" s="8">
        <v>80</v>
      </c>
      <c r="F6" s="32"/>
      <c r="G6" s="31">
        <f t="shared" si="0"/>
        <v>0</v>
      </c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25">
      <c r="A7" s="64"/>
      <c r="B7" s="71"/>
      <c r="C7" s="29" t="s">
        <v>8</v>
      </c>
      <c r="D7" s="44" t="s">
        <v>1</v>
      </c>
      <c r="E7" s="8">
        <v>80</v>
      </c>
      <c r="F7" s="32"/>
      <c r="G7" s="31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</row>
    <row r="8" spans="1:16" ht="45" x14ac:dyDescent="0.25">
      <c r="A8" s="65"/>
      <c r="B8" s="72"/>
      <c r="C8" s="29" t="s">
        <v>56</v>
      </c>
      <c r="D8" s="44" t="s">
        <v>1</v>
      </c>
      <c r="E8" s="8">
        <v>12</v>
      </c>
      <c r="F8" s="32"/>
      <c r="G8" s="31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</row>
    <row r="9" spans="1:16" ht="30" customHeight="1" x14ac:dyDescent="0.25">
      <c r="A9" s="38">
        <v>2</v>
      </c>
      <c r="B9" s="54" t="s">
        <v>33</v>
      </c>
      <c r="C9" s="29" t="s">
        <v>9</v>
      </c>
      <c r="D9" s="44" t="s">
        <v>1</v>
      </c>
      <c r="E9" s="8">
        <v>4</v>
      </c>
      <c r="F9" s="32"/>
      <c r="G9" s="31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</row>
    <row r="10" spans="1:16" ht="30" customHeight="1" x14ac:dyDescent="0.25">
      <c r="A10" s="63">
        <v>3</v>
      </c>
      <c r="B10" s="70" t="s">
        <v>16</v>
      </c>
      <c r="C10" s="56" t="s">
        <v>12</v>
      </c>
      <c r="D10" s="44" t="s">
        <v>1</v>
      </c>
      <c r="E10" s="8">
        <v>44</v>
      </c>
      <c r="F10" s="32"/>
      <c r="G10" s="31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</row>
    <row r="11" spans="1:16" ht="30" x14ac:dyDescent="0.25">
      <c r="A11" s="64"/>
      <c r="B11" s="71"/>
      <c r="C11" s="56" t="s">
        <v>13</v>
      </c>
      <c r="D11" s="44" t="s">
        <v>1</v>
      </c>
      <c r="E11" s="8">
        <v>26</v>
      </c>
      <c r="F11" s="32"/>
      <c r="G11" s="31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30" x14ac:dyDescent="0.25">
      <c r="A12" s="64"/>
      <c r="B12" s="71"/>
      <c r="C12" s="29" t="s">
        <v>14</v>
      </c>
      <c r="D12" s="44" t="s">
        <v>1</v>
      </c>
      <c r="E12" s="8">
        <v>10</v>
      </c>
      <c r="F12" s="32"/>
      <c r="G12" s="31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</row>
    <row r="13" spans="1:16" ht="30" x14ac:dyDescent="0.25">
      <c r="A13" s="64"/>
      <c r="B13" s="71"/>
      <c r="C13" s="29" t="s">
        <v>15</v>
      </c>
      <c r="D13" s="44" t="s">
        <v>1</v>
      </c>
      <c r="E13" s="8">
        <v>4</v>
      </c>
      <c r="F13" s="32"/>
      <c r="G13" s="31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</row>
    <row r="14" spans="1:16" x14ac:dyDescent="0.25">
      <c r="A14" s="64"/>
      <c r="B14" s="71"/>
      <c r="C14" s="29" t="s">
        <v>18</v>
      </c>
      <c r="D14" s="44" t="s">
        <v>1</v>
      </c>
      <c r="E14" s="8">
        <v>1</v>
      </c>
      <c r="F14" s="32"/>
      <c r="G14" s="31">
        <f t="shared" si="0"/>
        <v>0</v>
      </c>
      <c r="H14" s="28"/>
      <c r="I14" s="28"/>
      <c r="J14" s="28"/>
      <c r="K14" s="28"/>
      <c r="L14" s="28"/>
      <c r="M14" s="28"/>
      <c r="N14" s="28"/>
      <c r="O14" s="28"/>
      <c r="P14" s="28"/>
    </row>
    <row r="15" spans="1:16" x14ac:dyDescent="0.25">
      <c r="A15" s="64"/>
      <c r="B15" s="71"/>
      <c r="C15" s="29" t="s">
        <v>19</v>
      </c>
      <c r="D15" s="44" t="s">
        <v>1</v>
      </c>
      <c r="E15" s="8">
        <v>1</v>
      </c>
      <c r="F15" s="32"/>
      <c r="G15" s="31">
        <f t="shared" si="0"/>
        <v>0</v>
      </c>
      <c r="H15" s="28"/>
      <c r="I15" s="28"/>
      <c r="J15" s="28"/>
      <c r="K15" s="28"/>
      <c r="L15" s="28"/>
      <c r="M15" s="28"/>
      <c r="N15" s="28"/>
      <c r="O15" s="28"/>
      <c r="P15" s="28"/>
    </row>
    <row r="16" spans="1:16" x14ac:dyDescent="0.25">
      <c r="A16" s="65"/>
      <c r="B16" s="72"/>
      <c r="C16" s="29" t="s">
        <v>11</v>
      </c>
      <c r="D16" s="44" t="s">
        <v>49</v>
      </c>
      <c r="E16" s="8">
        <v>60</v>
      </c>
      <c r="F16" s="32"/>
      <c r="G16" s="31">
        <f t="shared" si="0"/>
        <v>0</v>
      </c>
      <c r="H16" s="28"/>
      <c r="I16" s="28"/>
      <c r="J16" s="28"/>
      <c r="K16" s="28"/>
      <c r="L16" s="28"/>
      <c r="M16" s="28"/>
      <c r="N16" s="28"/>
      <c r="O16" s="28"/>
      <c r="P16" s="28"/>
    </row>
    <row r="17" spans="1:16" ht="30" x14ac:dyDescent="0.25">
      <c r="A17" s="63">
        <v>4</v>
      </c>
      <c r="B17" s="70" t="s">
        <v>31</v>
      </c>
      <c r="C17" s="29" t="s">
        <v>63</v>
      </c>
      <c r="D17" s="44" t="s">
        <v>1</v>
      </c>
      <c r="E17" s="8">
        <v>30</v>
      </c>
      <c r="F17" s="32"/>
      <c r="G17" s="31">
        <f>E17*F17</f>
        <v>0</v>
      </c>
      <c r="H17" s="28"/>
      <c r="I17" s="28"/>
      <c r="J17" s="28"/>
      <c r="K17" s="28"/>
      <c r="L17" s="28"/>
      <c r="M17" s="28"/>
      <c r="N17" s="28"/>
      <c r="O17" s="28"/>
      <c r="P17" s="28"/>
    </row>
    <row r="18" spans="1:16" x14ac:dyDescent="0.25">
      <c r="A18" s="65"/>
      <c r="B18" s="72"/>
      <c r="C18" s="29" t="s">
        <v>36</v>
      </c>
      <c r="D18" s="44" t="s">
        <v>49</v>
      </c>
      <c r="E18" s="8">
        <v>10</v>
      </c>
      <c r="F18" s="32"/>
      <c r="G18" s="31">
        <f>E18*F18</f>
        <v>0</v>
      </c>
      <c r="H18" s="28"/>
      <c r="I18" s="28"/>
      <c r="J18" s="28"/>
      <c r="K18" s="28"/>
      <c r="L18" s="28"/>
      <c r="M18" s="28"/>
      <c r="N18" s="28"/>
      <c r="O18" s="28"/>
      <c r="P18" s="28"/>
    </row>
    <row r="19" spans="1:16" ht="45" x14ac:dyDescent="0.25">
      <c r="A19" s="38">
        <v>5</v>
      </c>
      <c r="B19" s="54" t="s">
        <v>64</v>
      </c>
      <c r="C19" s="29" t="s">
        <v>105</v>
      </c>
      <c r="D19" s="44" t="s">
        <v>53</v>
      </c>
      <c r="E19" s="8">
        <v>1040</v>
      </c>
      <c r="F19" s="32"/>
      <c r="G19" s="31">
        <f t="shared" ref="G19:G20" si="1">E19*F19</f>
        <v>0</v>
      </c>
      <c r="I19" s="28"/>
      <c r="J19" s="28"/>
      <c r="K19" s="28"/>
      <c r="L19" s="28"/>
      <c r="M19" s="28"/>
      <c r="N19" s="28"/>
      <c r="O19" s="28"/>
      <c r="P19" s="28"/>
    </row>
    <row r="20" spans="1:16" ht="60" x14ac:dyDescent="0.25">
      <c r="A20" s="38">
        <v>6</v>
      </c>
      <c r="B20" s="54" t="s">
        <v>65</v>
      </c>
      <c r="C20" s="29" t="s">
        <v>105</v>
      </c>
      <c r="D20" s="44" t="s">
        <v>53</v>
      </c>
      <c r="E20" s="8">
        <v>789</v>
      </c>
      <c r="F20" s="32"/>
      <c r="G20" s="31">
        <f t="shared" si="1"/>
        <v>0</v>
      </c>
      <c r="I20" s="28"/>
      <c r="J20" s="28"/>
      <c r="K20" s="28"/>
      <c r="L20" s="28"/>
      <c r="M20" s="28"/>
      <c r="N20" s="28"/>
      <c r="O20" s="28"/>
      <c r="P20" s="28"/>
    </row>
    <row r="21" spans="1:16" ht="41.25" customHeight="1" x14ac:dyDescent="0.25">
      <c r="A21" s="90" t="s">
        <v>99</v>
      </c>
      <c r="B21" s="91"/>
      <c r="C21" s="91"/>
      <c r="D21" s="91"/>
      <c r="E21" s="91"/>
      <c r="F21" s="92"/>
      <c r="G21" s="40">
        <f>SUM(G5:G20)</f>
        <v>0</v>
      </c>
      <c r="H21" s="28"/>
      <c r="I21" s="28"/>
      <c r="J21" s="28"/>
      <c r="K21" s="28"/>
      <c r="L21" s="28"/>
      <c r="M21" s="28"/>
      <c r="N21" s="28"/>
      <c r="O21" s="28"/>
      <c r="P21" s="28"/>
    </row>
    <row r="22" spans="1:16" ht="15.75" customHeight="1" x14ac:dyDescent="0.25">
      <c r="A22" s="93" t="s">
        <v>39</v>
      </c>
      <c r="B22" s="86" t="s">
        <v>37</v>
      </c>
      <c r="C22" s="86" t="s">
        <v>38</v>
      </c>
      <c r="D22" s="86" t="s">
        <v>7</v>
      </c>
      <c r="E22" s="94" t="s">
        <v>69</v>
      </c>
      <c r="F22" s="95"/>
      <c r="G22" s="96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25.5" customHeight="1" x14ac:dyDescent="0.25">
      <c r="A23" s="93"/>
      <c r="B23" s="86"/>
      <c r="C23" s="86"/>
      <c r="D23" s="86"/>
      <c r="E23" s="87" t="s">
        <v>111</v>
      </c>
      <c r="F23" s="46" t="s">
        <v>66</v>
      </c>
      <c r="G23" s="87" t="s">
        <v>109</v>
      </c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33.75" customHeight="1" x14ac:dyDescent="0.25">
      <c r="A24" s="93"/>
      <c r="B24" s="86"/>
      <c r="C24" s="86"/>
      <c r="D24" s="86"/>
      <c r="E24" s="87"/>
      <c r="F24" s="49" t="s">
        <v>107</v>
      </c>
      <c r="G24" s="87"/>
      <c r="H24" s="28"/>
      <c r="I24" s="28"/>
      <c r="J24" s="28"/>
      <c r="K24" s="28"/>
      <c r="L24" s="28"/>
      <c r="M24" s="28"/>
      <c r="N24" s="28"/>
      <c r="O24" s="28"/>
      <c r="P24" s="28"/>
    </row>
    <row r="25" spans="1:16" ht="33.75" customHeight="1" x14ac:dyDescent="0.25">
      <c r="A25" s="66" t="s">
        <v>104</v>
      </c>
      <c r="B25" s="67"/>
      <c r="C25" s="67"/>
      <c r="D25" s="67"/>
      <c r="E25" s="67"/>
      <c r="F25" s="67"/>
      <c r="G25" s="68"/>
      <c r="H25" s="28"/>
      <c r="I25" s="28"/>
      <c r="J25" s="28"/>
      <c r="K25" s="28"/>
      <c r="L25" s="28"/>
      <c r="M25" s="28"/>
      <c r="N25" s="28"/>
      <c r="O25" s="28"/>
      <c r="P25" s="28"/>
    </row>
    <row r="26" spans="1:16" ht="30" customHeight="1" x14ac:dyDescent="0.25">
      <c r="A26" s="63">
        <v>1</v>
      </c>
      <c r="B26" s="70" t="s">
        <v>32</v>
      </c>
      <c r="C26" s="29" t="s">
        <v>27</v>
      </c>
      <c r="D26" s="44" t="s">
        <v>1</v>
      </c>
      <c r="E26" s="8">
        <v>152</v>
      </c>
      <c r="F26" s="8"/>
      <c r="G26" s="31">
        <f t="shared" ref="G26:G41" si="2">E26*F26</f>
        <v>0</v>
      </c>
      <c r="H26" s="28"/>
      <c r="I26" s="28"/>
      <c r="J26" s="28"/>
      <c r="K26" s="28"/>
      <c r="L26" s="28"/>
      <c r="M26" s="28"/>
      <c r="N26" s="28"/>
      <c r="O26" s="28"/>
      <c r="P26" s="28"/>
    </row>
    <row r="27" spans="1:16" x14ac:dyDescent="0.25">
      <c r="A27" s="64"/>
      <c r="B27" s="71"/>
      <c r="C27" s="29" t="s">
        <v>10</v>
      </c>
      <c r="D27" s="44" t="s">
        <v>1</v>
      </c>
      <c r="E27" s="8">
        <v>100</v>
      </c>
      <c r="F27" s="8"/>
      <c r="G27" s="31">
        <f t="shared" si="2"/>
        <v>0</v>
      </c>
      <c r="H27" s="28"/>
      <c r="I27" s="28"/>
      <c r="J27" s="28"/>
      <c r="K27" s="28"/>
      <c r="L27" s="28"/>
      <c r="M27" s="28"/>
      <c r="N27" s="28"/>
      <c r="O27" s="28"/>
      <c r="P27" s="28"/>
    </row>
    <row r="28" spans="1:16" x14ac:dyDescent="0.25">
      <c r="A28" s="64"/>
      <c r="B28" s="71"/>
      <c r="C28" s="29" t="s">
        <v>8</v>
      </c>
      <c r="D28" s="44" t="s">
        <v>1</v>
      </c>
      <c r="E28" s="8">
        <v>180</v>
      </c>
      <c r="F28" s="8"/>
      <c r="G28" s="31">
        <f t="shared" si="2"/>
        <v>0</v>
      </c>
      <c r="H28" s="28"/>
      <c r="I28" s="28"/>
      <c r="J28" s="28"/>
      <c r="K28" s="28"/>
      <c r="L28" s="28"/>
      <c r="M28" s="28"/>
      <c r="N28" s="28"/>
      <c r="O28" s="28"/>
      <c r="P28" s="28"/>
    </row>
    <row r="29" spans="1:16" ht="45" x14ac:dyDescent="0.25">
      <c r="A29" s="65"/>
      <c r="B29" s="72"/>
      <c r="C29" s="29" t="s">
        <v>56</v>
      </c>
      <c r="D29" s="44" t="s">
        <v>1</v>
      </c>
      <c r="E29" s="8">
        <v>12</v>
      </c>
      <c r="F29" s="8"/>
      <c r="G29" s="31">
        <f t="shared" si="2"/>
        <v>0</v>
      </c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30" x14ac:dyDescent="0.25">
      <c r="A30" s="38">
        <v>2</v>
      </c>
      <c r="B30" s="29" t="s">
        <v>33</v>
      </c>
      <c r="C30" s="29" t="s">
        <v>9</v>
      </c>
      <c r="D30" s="44" t="s">
        <v>1</v>
      </c>
      <c r="E30" s="8">
        <v>120</v>
      </c>
      <c r="F30" s="8"/>
      <c r="G30" s="31">
        <f t="shared" si="2"/>
        <v>0</v>
      </c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30" x14ac:dyDescent="0.25">
      <c r="A31" s="63">
        <v>3</v>
      </c>
      <c r="B31" s="70" t="s">
        <v>16</v>
      </c>
      <c r="C31" s="29" t="s">
        <v>12</v>
      </c>
      <c r="D31" s="44" t="s">
        <v>1</v>
      </c>
      <c r="E31" s="8">
        <v>52</v>
      </c>
      <c r="F31" s="8"/>
      <c r="G31" s="31">
        <f t="shared" si="2"/>
        <v>0</v>
      </c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30" x14ac:dyDescent="0.25">
      <c r="A32" s="64"/>
      <c r="B32" s="71"/>
      <c r="C32" s="29" t="s">
        <v>13</v>
      </c>
      <c r="D32" s="44" t="s">
        <v>1</v>
      </c>
      <c r="E32" s="8">
        <v>20</v>
      </c>
      <c r="F32" s="8"/>
      <c r="G32" s="31">
        <f t="shared" si="2"/>
        <v>0</v>
      </c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30" x14ac:dyDescent="0.25">
      <c r="A33" s="64"/>
      <c r="B33" s="71"/>
      <c r="C33" s="29" t="s">
        <v>14</v>
      </c>
      <c r="D33" s="44" t="s">
        <v>1</v>
      </c>
      <c r="E33" s="8">
        <v>10</v>
      </c>
      <c r="F33" s="8"/>
      <c r="G33" s="31">
        <f t="shared" si="2"/>
        <v>0</v>
      </c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30" x14ac:dyDescent="0.25">
      <c r="A34" s="64"/>
      <c r="B34" s="71"/>
      <c r="C34" s="29" t="s">
        <v>15</v>
      </c>
      <c r="D34" s="44" t="s">
        <v>1</v>
      </c>
      <c r="E34" s="8">
        <v>6</v>
      </c>
      <c r="F34" s="8"/>
      <c r="G34" s="31">
        <f t="shared" si="2"/>
        <v>0</v>
      </c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64"/>
      <c r="B35" s="71"/>
      <c r="C35" s="29" t="s">
        <v>18</v>
      </c>
      <c r="D35" s="44" t="s">
        <v>1</v>
      </c>
      <c r="E35" s="8">
        <v>2</v>
      </c>
      <c r="F35" s="8"/>
      <c r="G35" s="31">
        <f t="shared" si="2"/>
        <v>0</v>
      </c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64"/>
      <c r="B36" s="71"/>
      <c r="C36" s="29" t="s">
        <v>19</v>
      </c>
      <c r="D36" s="44" t="s">
        <v>1</v>
      </c>
      <c r="E36" s="8">
        <v>2</v>
      </c>
      <c r="F36" s="8"/>
      <c r="G36" s="31">
        <f t="shared" si="2"/>
        <v>0</v>
      </c>
      <c r="H36" s="28"/>
      <c r="I36" s="28"/>
      <c r="J36" s="28"/>
      <c r="K36" s="28"/>
      <c r="L36" s="28"/>
      <c r="M36" s="28"/>
      <c r="N36" s="28"/>
      <c r="O36" s="28"/>
      <c r="P36" s="28"/>
    </row>
    <row r="37" spans="1:16" x14ac:dyDescent="0.25">
      <c r="A37" s="65"/>
      <c r="B37" s="72"/>
      <c r="C37" s="29" t="s">
        <v>11</v>
      </c>
      <c r="D37" s="44" t="s">
        <v>49</v>
      </c>
      <c r="E37" s="8">
        <v>100</v>
      </c>
      <c r="F37" s="8"/>
      <c r="G37" s="31">
        <f t="shared" si="2"/>
        <v>0</v>
      </c>
      <c r="H37" s="28"/>
      <c r="I37" s="28"/>
      <c r="J37" s="28"/>
      <c r="K37" s="28"/>
      <c r="L37" s="28"/>
      <c r="M37" s="28"/>
      <c r="N37" s="28"/>
      <c r="O37" s="28"/>
      <c r="P37" s="28"/>
    </row>
    <row r="38" spans="1:16" ht="30" x14ac:dyDescent="0.25">
      <c r="A38" s="63">
        <v>4</v>
      </c>
      <c r="B38" s="70" t="s">
        <v>31</v>
      </c>
      <c r="C38" s="29" t="s">
        <v>63</v>
      </c>
      <c r="D38" s="44" t="s">
        <v>1</v>
      </c>
      <c r="E38" s="8">
        <v>50</v>
      </c>
      <c r="F38" s="8"/>
      <c r="G38" s="31">
        <f t="shared" si="2"/>
        <v>0</v>
      </c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45.75" customHeight="1" x14ac:dyDescent="0.25">
      <c r="A39" s="65"/>
      <c r="B39" s="72"/>
      <c r="C39" s="29" t="s">
        <v>36</v>
      </c>
      <c r="D39" s="44" t="s">
        <v>49</v>
      </c>
      <c r="E39" s="8">
        <v>18</v>
      </c>
      <c r="F39" s="8"/>
      <c r="G39" s="31">
        <f t="shared" si="2"/>
        <v>0</v>
      </c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69" customHeight="1" x14ac:dyDescent="0.25">
      <c r="A40" s="50">
        <v>5</v>
      </c>
      <c r="B40" s="51" t="s">
        <v>64</v>
      </c>
      <c r="C40" s="51" t="s">
        <v>105</v>
      </c>
      <c r="D40" s="52" t="s">
        <v>53</v>
      </c>
      <c r="E40" s="53">
        <v>1</v>
      </c>
      <c r="F40" s="53"/>
      <c r="G40" s="32">
        <f t="shared" si="2"/>
        <v>0</v>
      </c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60" x14ac:dyDescent="0.25">
      <c r="A41" s="50">
        <v>6</v>
      </c>
      <c r="B41" s="51" t="s">
        <v>65</v>
      </c>
      <c r="C41" s="51" t="s">
        <v>105</v>
      </c>
      <c r="D41" s="52" t="s">
        <v>53</v>
      </c>
      <c r="E41" s="53">
        <v>408</v>
      </c>
      <c r="F41" s="53"/>
      <c r="G41" s="32">
        <f t="shared" si="2"/>
        <v>0</v>
      </c>
    </row>
    <row r="42" spans="1:16" ht="36" customHeight="1" x14ac:dyDescent="0.25">
      <c r="A42" s="74" t="s">
        <v>100</v>
      </c>
      <c r="B42" s="75"/>
      <c r="C42" s="75"/>
      <c r="D42" s="75"/>
      <c r="E42" s="75"/>
      <c r="F42" s="76"/>
      <c r="G42" s="48">
        <f>SUM(G26:G41)</f>
        <v>0</v>
      </c>
      <c r="H42" s="28"/>
      <c r="I42" s="28"/>
      <c r="J42" s="28"/>
      <c r="K42" s="28"/>
      <c r="L42" s="28"/>
      <c r="M42" s="28"/>
      <c r="N42" s="28"/>
      <c r="O42" s="28"/>
      <c r="P42" s="28"/>
    </row>
    <row r="43" spans="1:16" x14ac:dyDescent="0.25">
      <c r="H43" s="28"/>
      <c r="I43" s="28"/>
      <c r="J43" s="28"/>
      <c r="K43" s="28"/>
      <c r="L43" s="28"/>
      <c r="M43" s="28"/>
      <c r="N43" s="28"/>
      <c r="O43" s="28"/>
      <c r="P43" s="28"/>
    </row>
    <row r="44" spans="1:16" ht="14.45" customHeight="1" x14ac:dyDescent="0.25">
      <c r="A44" s="77" t="s">
        <v>112</v>
      </c>
      <c r="B44" s="78"/>
      <c r="C44" s="78"/>
      <c r="D44" s="78"/>
      <c r="E44" s="78"/>
      <c r="F44" s="79"/>
      <c r="G44" s="69">
        <f>G21+G42</f>
        <v>0</v>
      </c>
      <c r="H44" s="28"/>
      <c r="I44" s="28"/>
      <c r="J44" s="28"/>
      <c r="K44" s="28"/>
      <c r="L44" s="28"/>
      <c r="M44" s="28"/>
      <c r="N44" s="28"/>
      <c r="O44" s="28"/>
      <c r="P44" s="28"/>
    </row>
    <row r="45" spans="1:16" ht="14.45" customHeight="1" x14ac:dyDescent="0.25">
      <c r="A45" s="80"/>
      <c r="B45" s="81"/>
      <c r="C45" s="81"/>
      <c r="D45" s="81"/>
      <c r="E45" s="81"/>
      <c r="F45" s="82"/>
      <c r="G45" s="69"/>
    </row>
    <row r="46" spans="1:16" ht="14.45" customHeight="1" x14ac:dyDescent="0.25">
      <c r="A46" s="83"/>
      <c r="B46" s="84"/>
      <c r="C46" s="84"/>
      <c r="D46" s="84"/>
      <c r="E46" s="84"/>
      <c r="F46" s="85"/>
      <c r="G46" s="69"/>
    </row>
    <row r="47" spans="1:16" x14ac:dyDescent="0.25">
      <c r="A47" s="73" t="s">
        <v>108</v>
      </c>
      <c r="B47" s="73"/>
      <c r="C47" s="73"/>
    </row>
  </sheetData>
  <mergeCells count="33">
    <mergeCell ref="D1:D3"/>
    <mergeCell ref="E1:G1"/>
    <mergeCell ref="E2:E3"/>
    <mergeCell ref="G2:G3"/>
    <mergeCell ref="A1:A3"/>
    <mergeCell ref="B1:B3"/>
    <mergeCell ref="C1:C3"/>
    <mergeCell ref="A4:G4"/>
    <mergeCell ref="A5:A8"/>
    <mergeCell ref="B5:B8"/>
    <mergeCell ref="A10:A16"/>
    <mergeCell ref="B10:B16"/>
    <mergeCell ref="G44:G46"/>
    <mergeCell ref="A17:A18"/>
    <mergeCell ref="B17:B18"/>
    <mergeCell ref="A21:F21"/>
    <mergeCell ref="A22:A24"/>
    <mergeCell ref="B22:B24"/>
    <mergeCell ref="C22:C24"/>
    <mergeCell ref="D22:D24"/>
    <mergeCell ref="E22:G22"/>
    <mergeCell ref="A25:G25"/>
    <mergeCell ref="A31:A37"/>
    <mergeCell ref="B31:B37"/>
    <mergeCell ref="E23:E24"/>
    <mergeCell ref="G23:G24"/>
    <mergeCell ref="A26:A29"/>
    <mergeCell ref="B26:B29"/>
    <mergeCell ref="A47:C47"/>
    <mergeCell ref="A38:A39"/>
    <mergeCell ref="B38:B39"/>
    <mergeCell ref="A42:F42"/>
    <mergeCell ref="A44:F46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55" orientation="landscape" r:id="rId1"/>
  <headerFooter>
    <oddHeader xml:space="preserve">&amp;C&amp;"Arial,Félkövér"&amp;12b.) 1 órán belül elvégzendő HAVARIA feladatok </oddHeader>
    <oddFooter>&amp;C&amp;P</oddFooter>
  </headerFooter>
  <rowBreaks count="1" manualBreakCount="1">
    <brk id="2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Layout" zoomScaleNormal="100" zoomScaleSheetLayoutView="106" workbookViewId="0">
      <selection activeCell="A6" sqref="A6:F8"/>
    </sheetView>
  </sheetViews>
  <sheetFormatPr defaultRowHeight="12.75" x14ac:dyDescent="0.2"/>
  <cols>
    <col min="6" max="6" width="17" customWidth="1"/>
    <col min="7" max="7" width="40.5703125" customWidth="1"/>
  </cols>
  <sheetData>
    <row r="1" spans="1:7" x14ac:dyDescent="0.2">
      <c r="A1" s="109"/>
      <c r="B1" s="110"/>
      <c r="C1" s="110"/>
      <c r="D1" s="110"/>
      <c r="E1" s="110"/>
      <c r="F1" s="111"/>
      <c r="G1" s="108" t="s">
        <v>114</v>
      </c>
    </row>
    <row r="2" spans="1:7" ht="20.45" customHeight="1" x14ac:dyDescent="0.2">
      <c r="A2" s="112"/>
      <c r="B2" s="113"/>
      <c r="C2" s="113"/>
      <c r="D2" s="113"/>
      <c r="E2" s="113"/>
      <c r="F2" s="114"/>
      <c r="G2" s="108"/>
    </row>
    <row r="3" spans="1:7" x14ac:dyDescent="0.2">
      <c r="A3" s="117" t="s">
        <v>116</v>
      </c>
      <c r="B3" s="118"/>
      <c r="C3" s="118"/>
      <c r="D3" s="118"/>
      <c r="E3" s="118"/>
      <c r="F3" s="119"/>
      <c r="G3" s="69">
        <f>SUM('a.) Tervezett Feladatok'!G32+'a.) Tervezett Feladatok'!G67)</f>
        <v>0</v>
      </c>
    </row>
    <row r="4" spans="1:7" x14ac:dyDescent="0.2">
      <c r="A4" s="120"/>
      <c r="B4" s="121"/>
      <c r="C4" s="121"/>
      <c r="D4" s="121"/>
      <c r="E4" s="121"/>
      <c r="F4" s="122"/>
      <c r="G4" s="69"/>
    </row>
    <row r="5" spans="1:7" ht="42" customHeight="1" x14ac:dyDescent="0.2">
      <c r="A5" s="123"/>
      <c r="B5" s="124"/>
      <c r="C5" s="124"/>
      <c r="D5" s="124"/>
      <c r="E5" s="124"/>
      <c r="F5" s="125"/>
      <c r="G5" s="69"/>
    </row>
    <row r="6" spans="1:7" ht="13.15" customHeight="1" x14ac:dyDescent="0.2">
      <c r="A6" s="117" t="s">
        <v>115</v>
      </c>
      <c r="B6" s="118"/>
      <c r="C6" s="118"/>
      <c r="D6" s="118"/>
      <c r="E6" s="118"/>
      <c r="F6" s="119"/>
      <c r="G6" s="69">
        <f>SUM('b.) Havaria Feladatok'!G21+'b.) Havaria Feladatok'!G42)</f>
        <v>0</v>
      </c>
    </row>
    <row r="7" spans="1:7" ht="13.15" customHeight="1" x14ac:dyDescent="0.2">
      <c r="A7" s="120"/>
      <c r="B7" s="121"/>
      <c r="C7" s="121"/>
      <c r="D7" s="121"/>
      <c r="E7" s="121"/>
      <c r="F7" s="122"/>
      <c r="G7" s="69"/>
    </row>
    <row r="8" spans="1:7" ht="46.15" customHeight="1" x14ac:dyDescent="0.2">
      <c r="A8" s="123"/>
      <c r="B8" s="124"/>
      <c r="C8" s="124"/>
      <c r="D8" s="124"/>
      <c r="E8" s="124"/>
      <c r="F8" s="125"/>
      <c r="G8" s="69"/>
    </row>
    <row r="9" spans="1:7" x14ac:dyDescent="0.2">
      <c r="A9" s="108"/>
      <c r="B9" s="108"/>
      <c r="C9" s="108"/>
      <c r="D9" s="108"/>
      <c r="E9" s="108"/>
      <c r="F9" s="108"/>
      <c r="G9" s="115">
        <f>G3+G6</f>
        <v>0</v>
      </c>
    </row>
    <row r="10" spans="1:7" ht="21.6" customHeight="1" x14ac:dyDescent="0.2">
      <c r="A10" s="108"/>
      <c r="B10" s="108"/>
      <c r="C10" s="108"/>
      <c r="D10" s="108"/>
      <c r="E10" s="108"/>
      <c r="F10" s="108"/>
      <c r="G10" s="116"/>
    </row>
  </sheetData>
  <mergeCells count="8">
    <mergeCell ref="G1:G2"/>
    <mergeCell ref="A1:F2"/>
    <mergeCell ref="A9:F10"/>
    <mergeCell ref="G9:G10"/>
    <mergeCell ref="A3:F5"/>
    <mergeCell ref="G3:G5"/>
    <mergeCell ref="A6:F8"/>
    <mergeCell ref="G6:G8"/>
  </mergeCells>
  <pageMargins left="0.7" right="0.7" top="0.75" bottom="0.75" header="0.3" footer="0.3"/>
  <pageSetup paperSize="9" scale="86" orientation="portrait" r:id="rId1"/>
  <headerFooter>
    <oddHeader>&amp;C&amp;"Arial,Félkövér"&amp;12Mindösszesen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9</vt:i4>
      </vt:variant>
    </vt:vector>
  </HeadingPairs>
  <TitlesOfParts>
    <vt:vector size="15" baseType="lpstr">
      <vt:lpstr>a.) Tervezett Feladatok</vt:lpstr>
      <vt:lpstr>Hegesztési egységár táblázat 1.</vt:lpstr>
      <vt:lpstr>Hegesztési egységár tábláza 2.</vt:lpstr>
      <vt:lpstr>Hegesztési egységár tábláza 3.</vt:lpstr>
      <vt:lpstr>b.) Havaria Feladatok</vt:lpstr>
      <vt:lpstr>Mindösszesen</vt:lpstr>
      <vt:lpstr>'a.) Tervezett Feladatok'!Nyomtatási_cím</vt:lpstr>
      <vt:lpstr>'Hegesztési egységár tábláza 2.'!Nyomtatási_cím</vt:lpstr>
      <vt:lpstr>'Hegesztési egységár tábláza 3.'!Nyomtatási_cím</vt:lpstr>
      <vt:lpstr>'Hegesztési egységár táblázat 1.'!Nyomtatási_cím</vt:lpstr>
      <vt:lpstr>'a.) Tervezett Feladatok'!Nyomtatási_terület</vt:lpstr>
      <vt:lpstr>'b.) Havaria Feladatok'!Nyomtatási_terület</vt:lpstr>
      <vt:lpstr>'Hegesztési egységár tábláza 2.'!Nyomtatási_terület</vt:lpstr>
      <vt:lpstr>'Hegesztési egységár tábláza 3.'!Nyomtatási_terület</vt:lpstr>
      <vt:lpstr>'Hegesztési egységár táblázat 1.'!Nyomtatási_terület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2017-10-06T07:33:09Z</dcterms:created>
  <dcterms:modified xsi:type="dcterms:W3CDTF">2017-10-06T07:33:11Z</dcterms:modified>
</cp:coreProperties>
</file>