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00"/>
  </bookViews>
  <sheets>
    <sheet name="T-118-17" sheetId="6" r:id="rId1"/>
  </sheets>
  <definedNames>
    <definedName name="_xlnm.Print_Titles" localSheetId="0">'T-118-17'!$7:$7</definedName>
  </definedNames>
  <calcPr calcId="145621"/>
</workbook>
</file>

<file path=xl/calcChain.xml><?xml version="1.0" encoding="utf-8"?>
<calcChain xmlns="http://schemas.openxmlformats.org/spreadsheetml/2006/main">
  <c r="H56" i="6" l="1"/>
  <c r="H57" i="6"/>
  <c r="H58" i="6"/>
  <c r="H59" i="6"/>
  <c r="H60" i="6"/>
  <c r="H61" i="6"/>
  <c r="H62" i="6"/>
  <c r="H63" i="6"/>
  <c r="H64" i="6"/>
  <c r="H65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80" i="6" l="1"/>
</calcChain>
</file>

<file path=xl/sharedStrings.xml><?xml version="1.0" encoding="utf-8"?>
<sst xmlns="http://schemas.openxmlformats.org/spreadsheetml/2006/main" count="297" uniqueCount="225">
  <si>
    <t>Ajánlati árak táblázata</t>
  </si>
  <si>
    <t>Eljárásszám: T-118/17</t>
  </si>
  <si>
    <t>Sorszám</t>
  </si>
  <si>
    <t>BKV cikkszám</t>
  </si>
  <si>
    <t>Megnevezés</t>
  </si>
  <si>
    <t>Azonosító vagy rajzszám</t>
  </si>
  <si>
    <t>Tervezett mennyiség
(éves)</t>
  </si>
  <si>
    <t>Mennyiségi egység (ME)</t>
  </si>
  <si>
    <t>Az első 12 hónapra vonatkozó ÁFA nélkül számított egységár egész számra kerekítve (Ft/ME)</t>
  </si>
  <si>
    <t>ÁFA nélkül számított ajánlati ár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</si>
  <si>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</si>
  <si>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</si>
  <si>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</si>
  <si>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</si>
  <si>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</si>
  <si>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</si>
  <si>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</si>
  <si>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</si>
  <si>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</si>
  <si>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</si>
  <si>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</si>
  <si>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</si>
  <si>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</si>
  <si>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</si>
  <si>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</si>
  <si>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</si>
  <si>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</si>
  <si>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</si>
  <si>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</si>
  <si>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</si>
  <si>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</si>
  <si>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</si>
  <si>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</si>
  <si>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</si>
  <si>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</si>
  <si>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</si>
  <si>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</si>
  <si>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</si>
  <si>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</si>
  <si>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</si>
  <si>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</si>
  <si>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</si>
  <si>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</si>
  <si>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</si>
  <si>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</si>
  <si>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</si>
  <si>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</si>
  <si>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</si>
  <si>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</si>
  <si>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</si>
  <si>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</si>
  <si>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</si>
  <si>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</si>
  <si>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</si>
  <si>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</si>
  <si>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</si>
  <si>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</si>
  <si>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</si>
  <si>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</si>
  <si>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</si>
  <si>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</si>
  <si>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</si>
  <si>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</si>
  <si>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</si>
  <si>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</si>
  <si>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</si>
  <si>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</si>
  <si>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</si>
  <si>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</si>
  <si>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</si>
  <si>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</si>
  <si>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db</t>
  </si>
  <si>
    <t>A felolvasólapra kerülő ajánlati ár az első 12 hónapra vonatkozóan (ÁFA nélkül):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</si>
  <si>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</si>
  <si>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</si>
  <si>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</si>
  <si>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</si>
  <si>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</si>
  <si>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</si>
  <si>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</si>
  <si>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</si>
  <si>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</si>
  <si>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</si>
  <si>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Oltókondenzátor-panel</t>
  </si>
  <si>
    <t>TW 6000</t>
  </si>
  <si>
    <t>Jelzőegység</t>
  </si>
  <si>
    <t>Ajtóvezérlőmű</t>
  </si>
  <si>
    <t>TW 6000 29.925.457</t>
  </si>
  <si>
    <t>Vezetőfülke fűtés szabályzó</t>
  </si>
  <si>
    <t>TW 6000 61405657</t>
  </si>
  <si>
    <t>Ajtó átvezérlő panel</t>
  </si>
  <si>
    <t>Erősítő fokozat CO05.25.45</t>
  </si>
  <si>
    <t>TW6000 CO05.25.45</t>
  </si>
  <si>
    <t>Kontaktor kapcsoló fokozat CO65</t>
  </si>
  <si>
    <t>TW6000 CO65</t>
  </si>
  <si>
    <t>Tároló söntkapcsoló egység CO73/081</t>
  </si>
  <si>
    <t>TW6000 CO73/081</t>
  </si>
  <si>
    <t>Kontaktor kapcsoló fokozat II. CO89</t>
  </si>
  <si>
    <t>TW6000 CO89</t>
  </si>
  <si>
    <t>Kontaktor ellenörző modul CO95</t>
  </si>
  <si>
    <t>TW6000 CO95</t>
  </si>
  <si>
    <t>Differenciál és áramvédelmi egység C115</t>
  </si>
  <si>
    <t>TW6000 C115</t>
  </si>
  <si>
    <t>Feszültség áramátalakító egys. C123/131</t>
  </si>
  <si>
    <t>TW6000 C123/131</t>
  </si>
  <si>
    <t>Áram és áramhatárérték figyelő modl C139</t>
  </si>
  <si>
    <t>TW6000 C139</t>
  </si>
  <si>
    <t>Sebesség határoló védelem C147</t>
  </si>
  <si>
    <t>TW6000 C147</t>
  </si>
  <si>
    <t>Előerősitő elektronika C 155</t>
  </si>
  <si>
    <t>TW6000 C 155</t>
  </si>
  <si>
    <t>Impulzus modulátor egység C 163/171</t>
  </si>
  <si>
    <t>TW6000 C 163/171</t>
  </si>
  <si>
    <t>Fékellenörző elektronika egység C179</t>
  </si>
  <si>
    <t>TW6000 C179</t>
  </si>
  <si>
    <t>Impulzus figyelő egység C187</t>
  </si>
  <si>
    <t>TW6000 C187</t>
  </si>
  <si>
    <t>Impulzus erősítő fokozat G009/019/029</t>
  </si>
  <si>
    <t>TW6000 G009/019/029</t>
  </si>
  <si>
    <t>Vezérlő elektronika egység GO39/047</t>
  </si>
  <si>
    <t>TW6000 GO39/047</t>
  </si>
  <si>
    <t>Féktirisztor megvezérlő egység GO55</t>
  </si>
  <si>
    <t>TW6000 GO55</t>
  </si>
  <si>
    <t>Órajel-generátor GO63</t>
  </si>
  <si>
    <t>TW6000 GO63</t>
  </si>
  <si>
    <t>Analóg bemeneti egység G073/079</t>
  </si>
  <si>
    <t>TW6000 G073/079</t>
  </si>
  <si>
    <t>Szintbeállító egység GO85</t>
  </si>
  <si>
    <t>TW6000 GO85</t>
  </si>
  <si>
    <t>Áramszabályzó egység GO91/097</t>
  </si>
  <si>
    <t>TW6000 GO91/097</t>
  </si>
  <si>
    <t>Gyorsulás kimeneti egység G103</t>
  </si>
  <si>
    <t>TW6000 G103</t>
  </si>
  <si>
    <t>Vezérlő fokozat G111/117</t>
  </si>
  <si>
    <t>TW6000 G111/117</t>
  </si>
  <si>
    <t>Áramérték és időzítő fokozat G123</t>
  </si>
  <si>
    <t>TW6000 G123</t>
  </si>
  <si>
    <t>Súlymeghatározó egység G135</t>
  </si>
  <si>
    <t>TW6000 G135</t>
  </si>
  <si>
    <t>Menet és fék alapjel generátor G143</t>
  </si>
  <si>
    <t>TW6000 G143</t>
  </si>
  <si>
    <t>Feszültség konvertáló egység G151</t>
  </si>
  <si>
    <t>TW6000 G151</t>
  </si>
  <si>
    <t>Áramalapjel generátor G159</t>
  </si>
  <si>
    <t>TW6000 G159</t>
  </si>
  <si>
    <t>Szint illesztő egység G165</t>
  </si>
  <si>
    <t>TW6000 G165</t>
  </si>
  <si>
    <t>Analóg jelfogadó egység G173</t>
  </si>
  <si>
    <t>TW6000 G173</t>
  </si>
  <si>
    <t>Analóg illesztő egység G179</t>
  </si>
  <si>
    <t>TW6000 G179</t>
  </si>
  <si>
    <t>Digitális jelbemeneti fokozat G189</t>
  </si>
  <si>
    <t>TW6000 G189</t>
  </si>
  <si>
    <t>Tápegység illesztő egység LOO3</t>
  </si>
  <si>
    <t>TW6000 LOO3</t>
  </si>
  <si>
    <t>Feszültség figyelő egység LO11</t>
  </si>
  <si>
    <t>TW6000 LO11</t>
  </si>
  <si>
    <t>Kapcsoló üzemű fesz. szabályzó LO21</t>
  </si>
  <si>
    <t>TW6000 LO21</t>
  </si>
  <si>
    <t>Teljesítmény erősítő panel LO45/063</t>
  </si>
  <si>
    <t>TW6000 LO45/063</t>
  </si>
  <si>
    <t>Soros szabályzó egység LO81</t>
  </si>
  <si>
    <t>TW6000 LO81</t>
  </si>
  <si>
    <t>Feszültség szabályzó átalk.modul LO93</t>
  </si>
  <si>
    <t>TW6000 LO93</t>
  </si>
  <si>
    <t>Áramszabályzó elektronIka L119</t>
  </si>
  <si>
    <t>TW6000 L119</t>
  </si>
  <si>
    <t>Bemenetiszűrő modul ZSG-1 C003</t>
  </si>
  <si>
    <t>TW6000 ZSG-1 C003</t>
  </si>
  <si>
    <t>Impulzus szélesség modul ZSG-2 CO11</t>
  </si>
  <si>
    <t>TW6000 ZSG-2 CO11</t>
  </si>
  <si>
    <t>Teljesítményerősítő egység ZSG-3 CO25</t>
  </si>
  <si>
    <t>TW6000 ZSG-3 CO25</t>
  </si>
  <si>
    <t>Utastéri vészfék figyelő árm. ZSG-4 CO43</t>
  </si>
  <si>
    <t>TW6000 ZSG-4 CO43</t>
  </si>
  <si>
    <t>Bekapcsolás rásegitő</t>
  </si>
  <si>
    <t>TW6000 minta szerint</t>
  </si>
  <si>
    <t>Vezérlési csoport 176016-1</t>
  </si>
  <si>
    <t>TW6000 176016-1</t>
  </si>
  <si>
    <t>Útjel átalakító 13U 48</t>
  </si>
  <si>
    <t>TW6000 13U 48</t>
  </si>
  <si>
    <t>Töltőberendezés nyomtatott árampanel U1</t>
  </si>
  <si>
    <t>TW6000 U1</t>
  </si>
  <si>
    <t>Töltőberendezés nyomtatott árampanel U2</t>
  </si>
  <si>
    <t>TW6000 U2</t>
  </si>
  <si>
    <t>Töltőberendezés nyomtatott árampanel U3</t>
  </si>
  <si>
    <t>TW6000 U3</t>
  </si>
  <si>
    <t>Töltőberendezés nyomtatott árampanel U4</t>
  </si>
  <si>
    <t>TW6000 U4</t>
  </si>
  <si>
    <t>Töltőberendezés nyomtatott árampanel U5</t>
  </si>
  <si>
    <t>TW6000 U5</t>
  </si>
  <si>
    <t>Töltőberendezés nyomtatott árampanel U6</t>
  </si>
  <si>
    <t>TW6000 U6</t>
  </si>
  <si>
    <t>Töltőberendezés nyomtatott árampanel U7</t>
  </si>
  <si>
    <t>TW6000 U7</t>
  </si>
  <si>
    <t>Töltőberendezés nyomtatott árampanel U8</t>
  </si>
  <si>
    <t>TW6000 U8</t>
  </si>
  <si>
    <t>Töltőberendezés nyomtatott árampanel U20</t>
  </si>
  <si>
    <t>TW6000 U20</t>
  </si>
  <si>
    <t>Töltőberendezés nyomtatott árampanel U21</t>
  </si>
  <si>
    <t>TW6000 U21</t>
  </si>
  <si>
    <t>Töltőberendezés nyomtatott ár panel U.9</t>
  </si>
  <si>
    <t>TW6000 U9</t>
  </si>
  <si>
    <t>Menetfék ellenőrző panel 3u6</t>
  </si>
  <si>
    <t>TW6000 3U6</t>
  </si>
  <si>
    <t>Kényszerfék reléegység 3U 12</t>
  </si>
  <si>
    <t>TW 6000 3U12</t>
  </si>
  <si>
    <t>Reléegység 12U 2</t>
  </si>
  <si>
    <t>TW 6000 12U2</t>
  </si>
  <si>
    <t>I3 induktív Schönt</t>
  </si>
  <si>
    <t>TW 6000 I3</t>
  </si>
  <si>
    <t>Töltőberendezés nyomtatott árampanel A2</t>
  </si>
  <si>
    <t>TW6100 A2</t>
  </si>
  <si>
    <t>Töltőberendezés nyomtatott árampanel A3</t>
  </si>
  <si>
    <t>TW6100 A3</t>
  </si>
  <si>
    <t>Töltőberendezés nyomtatott árampanel A4</t>
  </si>
  <si>
    <t>TW6100 A4</t>
  </si>
  <si>
    <t>Töltőberendezés nyomtatott árampanel A5</t>
  </si>
  <si>
    <t>TW6100 A5</t>
  </si>
  <si>
    <t>Töltőberendezés nyomtatott árampanel A6</t>
  </si>
  <si>
    <t>TW6100 A6</t>
  </si>
  <si>
    <t>Kontroller potméter GKA 9251-QA-Z</t>
  </si>
  <si>
    <t>TW 6000 265000/4</t>
  </si>
  <si>
    <t>TW6000 és TW6100 villamosok vezérlőkártyáinak, paneljainak javítása</t>
  </si>
  <si>
    <t>1.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</si>
</sst>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Ft&quot;;\-#,##0\ &quot;Ft&quot;"/>
    <numFmt numFmtId="44" formatCode="_-* #,##0.00\ &quot;Ft&quot;_-;\-* #,##0.0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5" fontId="0" fillId="0" borderId="1" xfId="1" applyNumberFormat="1" applyFont="1" applyBorder="1"/>
    <xf numFmtId="5" fontId="0" fillId="3" borderId="1" xfId="1" applyNumberFormat="1" applyFont="1" applyFill="1" applyBorder="1"/>
    <xf numFmtId="5" fontId="8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A2" sqref="A2:H2"/>
    </sheetView>
  </sheetViews>
  <sheetFormatPr defaultRowHeight="15" x14ac:dyDescent="0.25"/>
  <cols>
    <col min="2" max="2" width="15.140625" customWidth="1"/>
    <col min="3" max="3" width="40.140625" bestFit="1" customWidth="1"/>
    <col min="4" max="4" width="20.5703125" bestFit="1" customWidth="1"/>
    <col min="5" max="5" width="15.7109375" customWidth="1"/>
    <col min="6" max="6" width="13.28515625" customWidth="1"/>
    <col min="7" max="7" width="18.5703125" customWidth="1"/>
    <col min="8" max="8" width="18.28515625" customWidth="1"/>
  </cols>
  <sheetData>
    <row r="1" spans="1:8" ht="15.75" x14ac:dyDescent="0.25">
      <c r="A1" s="12" t="s">
        <v>224</v>
      </c>
      <c r="B1" s="12"/>
      <c r="C1" s="12"/>
      <c r="D1" s="12"/>
      <c r="E1" s="12"/>
      <c r="F1" s="12"/>
      <c r="G1" s="12"/>
      <c r="H1" s="12"/>
    </row>
    <row r="2" spans="1:8" ht="33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28.5" x14ac:dyDescent="0.25">
      <c r="A3" s="14" t="s">
        <v>223</v>
      </c>
      <c r="B3" s="14"/>
      <c r="C3" s="14"/>
      <c r="D3" s="14"/>
      <c r="E3" s="14"/>
      <c r="F3" s="14"/>
      <c r="G3" s="14"/>
      <c r="H3" s="14"/>
    </row>
    <row r="4" spans="1:8" ht="28.5" x14ac:dyDescent="0.25">
      <c r="A4" s="14"/>
      <c r="B4" s="14"/>
      <c r="C4" s="14"/>
      <c r="D4" s="14"/>
      <c r="E4" s="14"/>
      <c r="F4" s="14"/>
      <c r="G4" s="14"/>
      <c r="H4" s="14"/>
    </row>
    <row r="5" spans="1:8" ht="33.75" x14ac:dyDescent="0.25">
      <c r="A5" s="15" t="s">
        <v>1</v>
      </c>
      <c r="B5" s="15"/>
      <c r="C5" s="15"/>
      <c r="D5" s="15"/>
      <c r="E5" s="15"/>
      <c r="F5" s="15"/>
      <c r="G5" s="15"/>
      <c r="H5" s="15"/>
    </row>
    <row r="6" spans="1:8" ht="15.75" x14ac:dyDescent="0.25">
      <c r="A6" s="1"/>
      <c r="B6" s="1"/>
      <c r="C6" s="1"/>
      <c r="D6" s="2"/>
      <c r="E6" s="3"/>
      <c r="F6" s="3"/>
      <c r="G6" s="1"/>
      <c r="H6" s="1"/>
    </row>
    <row r="7" spans="1:8" ht="110.25" x14ac:dyDescent="0.25">
      <c r="A7" s="4" t="s">
        <v>2</v>
      </c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</row>
    <row r="8" spans="1:8" x14ac:dyDescent="0.25">
      <c r="A8" s="7" t="s">
        <v>10</v>
      </c>
      <c r="B8" s="7">
        <v>9215230134</v>
      </c>
      <c r="C8" s="8" t="s">
        <v>83</v>
      </c>
      <c r="D8" s="8" t="s">
        <v>84</v>
      </c>
      <c r="E8" s="7">
        <v>10</v>
      </c>
      <c r="F8" s="7" t="s">
        <v>71</v>
      </c>
      <c r="G8" s="10"/>
      <c r="H8" s="9">
        <f>E8*G8</f>
        <v>0</v>
      </c>
    </row>
    <row r="9" spans="1:8" x14ac:dyDescent="0.25">
      <c r="A9" s="7" t="s">
        <v>11</v>
      </c>
      <c r="B9" s="7">
        <v>9217010084</v>
      </c>
      <c r="C9" s="8" t="s">
        <v>85</v>
      </c>
      <c r="D9" s="8" t="s">
        <v>84</v>
      </c>
      <c r="E9" s="7">
        <v>15</v>
      </c>
      <c r="F9" s="7" t="s">
        <v>71</v>
      </c>
      <c r="G9" s="10"/>
      <c r="H9" s="9">
        <f t="shared" ref="H9:H78" si="0">E9*G9</f>
        <v>0</v>
      </c>
    </row>
    <row r="10" spans="1:8" x14ac:dyDescent="0.25">
      <c r="A10" s="7" t="s">
        <v>12</v>
      </c>
      <c r="B10" s="7">
        <v>9217090010</v>
      </c>
      <c r="C10" s="8" t="s">
        <v>86</v>
      </c>
      <c r="D10" s="8" t="s">
        <v>87</v>
      </c>
      <c r="E10" s="7">
        <v>30</v>
      </c>
      <c r="F10" s="7" t="s">
        <v>71</v>
      </c>
      <c r="G10" s="10"/>
      <c r="H10" s="9">
        <f t="shared" si="0"/>
        <v>0</v>
      </c>
    </row>
    <row r="11" spans="1:8" x14ac:dyDescent="0.25">
      <c r="A11" s="7" t="s">
        <v>13</v>
      </c>
      <c r="B11" s="7">
        <v>9221030002</v>
      </c>
      <c r="C11" s="8" t="s">
        <v>88</v>
      </c>
      <c r="D11" s="8" t="s">
        <v>89</v>
      </c>
      <c r="E11" s="7">
        <v>90</v>
      </c>
      <c r="F11" s="7" t="s">
        <v>71</v>
      </c>
      <c r="G11" s="10"/>
      <c r="H11" s="9">
        <f t="shared" si="0"/>
        <v>0</v>
      </c>
    </row>
    <row r="12" spans="1:8" x14ac:dyDescent="0.25">
      <c r="A12" s="7" t="s">
        <v>14</v>
      </c>
      <c r="B12" s="7">
        <v>9245010002</v>
      </c>
      <c r="C12" s="8" t="s">
        <v>90</v>
      </c>
      <c r="D12" s="8" t="s">
        <v>84</v>
      </c>
      <c r="E12" s="7">
        <v>10</v>
      </c>
      <c r="F12" s="7" t="s">
        <v>71</v>
      </c>
      <c r="G12" s="10"/>
      <c r="H12" s="9">
        <f t="shared" si="0"/>
        <v>0</v>
      </c>
    </row>
    <row r="13" spans="1:8" x14ac:dyDescent="0.25">
      <c r="A13" s="7" t="s">
        <v>15</v>
      </c>
      <c r="B13" s="7">
        <v>9245020002</v>
      </c>
      <c r="C13" s="8" t="s">
        <v>91</v>
      </c>
      <c r="D13" s="8" t="s">
        <v>92</v>
      </c>
      <c r="E13" s="7">
        <v>18</v>
      </c>
      <c r="F13" s="7" t="s">
        <v>71</v>
      </c>
      <c r="G13" s="10"/>
      <c r="H13" s="9">
        <f t="shared" si="0"/>
        <v>0</v>
      </c>
    </row>
    <row r="14" spans="1:8" x14ac:dyDescent="0.25">
      <c r="A14" s="7" t="s">
        <v>16</v>
      </c>
      <c r="B14" s="7">
        <v>9245020004</v>
      </c>
      <c r="C14" s="8" t="s">
        <v>93</v>
      </c>
      <c r="D14" s="8" t="s">
        <v>94</v>
      </c>
      <c r="E14" s="7">
        <v>40</v>
      </c>
      <c r="F14" s="7" t="s">
        <v>71</v>
      </c>
      <c r="G14" s="10"/>
      <c r="H14" s="9">
        <f t="shared" si="0"/>
        <v>0</v>
      </c>
    </row>
    <row r="15" spans="1:8" x14ac:dyDescent="0.25">
      <c r="A15" s="7" t="s">
        <v>17</v>
      </c>
      <c r="B15" s="7">
        <v>9245020006</v>
      </c>
      <c r="C15" s="8" t="s">
        <v>95</v>
      </c>
      <c r="D15" s="8" t="s">
        <v>96</v>
      </c>
      <c r="E15" s="7">
        <v>60</v>
      </c>
      <c r="F15" s="7" t="s">
        <v>71</v>
      </c>
      <c r="G15" s="10"/>
      <c r="H15" s="9">
        <f t="shared" si="0"/>
        <v>0</v>
      </c>
    </row>
    <row r="16" spans="1:8" x14ac:dyDescent="0.25">
      <c r="A16" s="7" t="s">
        <v>18</v>
      </c>
      <c r="B16" s="7">
        <v>9245020008</v>
      </c>
      <c r="C16" s="8" t="s">
        <v>97</v>
      </c>
      <c r="D16" s="8" t="s">
        <v>98</v>
      </c>
      <c r="E16" s="7">
        <v>30</v>
      </c>
      <c r="F16" s="7" t="s">
        <v>71</v>
      </c>
      <c r="G16" s="10"/>
      <c r="H16" s="9">
        <f t="shared" si="0"/>
        <v>0</v>
      </c>
    </row>
    <row r="17" spans="1:8" x14ac:dyDescent="0.25">
      <c r="A17" s="7" t="s">
        <v>19</v>
      </c>
      <c r="B17" s="7">
        <v>9245020010</v>
      </c>
      <c r="C17" s="8" t="s">
        <v>99</v>
      </c>
      <c r="D17" s="8" t="s">
        <v>100</v>
      </c>
      <c r="E17" s="7">
        <v>2</v>
      </c>
      <c r="F17" s="7" t="s">
        <v>71</v>
      </c>
      <c r="G17" s="10"/>
      <c r="H17" s="9">
        <f t="shared" si="0"/>
        <v>0</v>
      </c>
    </row>
    <row r="18" spans="1:8" x14ac:dyDescent="0.25">
      <c r="A18" s="7" t="s">
        <v>20</v>
      </c>
      <c r="B18" s="7">
        <v>9245020012</v>
      </c>
      <c r="C18" s="8" t="s">
        <v>101</v>
      </c>
      <c r="D18" s="8" t="s">
        <v>102</v>
      </c>
      <c r="E18" s="7">
        <v>40</v>
      </c>
      <c r="F18" s="7" t="s">
        <v>71</v>
      </c>
      <c r="G18" s="10"/>
      <c r="H18" s="9">
        <f t="shared" si="0"/>
        <v>0</v>
      </c>
    </row>
    <row r="19" spans="1:8" x14ac:dyDescent="0.25">
      <c r="A19" s="7" t="s">
        <v>21</v>
      </c>
      <c r="B19" s="7">
        <v>9245020014</v>
      </c>
      <c r="C19" s="8" t="s">
        <v>103</v>
      </c>
      <c r="D19" s="8" t="s">
        <v>104</v>
      </c>
      <c r="E19" s="7">
        <v>70</v>
      </c>
      <c r="F19" s="7" t="s">
        <v>71</v>
      </c>
      <c r="G19" s="10"/>
      <c r="H19" s="9">
        <f t="shared" si="0"/>
        <v>0</v>
      </c>
    </row>
    <row r="20" spans="1:8" x14ac:dyDescent="0.25">
      <c r="A20" s="7" t="s">
        <v>22</v>
      </c>
      <c r="B20" s="7">
        <v>9245020016</v>
      </c>
      <c r="C20" s="8" t="s">
        <v>105</v>
      </c>
      <c r="D20" s="8" t="s">
        <v>106</v>
      </c>
      <c r="E20" s="7">
        <v>30</v>
      </c>
      <c r="F20" s="7" t="s">
        <v>71</v>
      </c>
      <c r="G20" s="10"/>
      <c r="H20" s="9">
        <f t="shared" si="0"/>
        <v>0</v>
      </c>
    </row>
    <row r="21" spans="1:8" x14ac:dyDescent="0.25">
      <c r="A21" s="7" t="s">
        <v>23</v>
      </c>
      <c r="B21" s="7">
        <v>9245020018</v>
      </c>
      <c r="C21" s="8" t="s">
        <v>107</v>
      </c>
      <c r="D21" s="8" t="s">
        <v>108</v>
      </c>
      <c r="E21" s="7">
        <v>23</v>
      </c>
      <c r="F21" s="7" t="s">
        <v>71</v>
      </c>
      <c r="G21" s="10"/>
      <c r="H21" s="9">
        <f t="shared" si="0"/>
        <v>0</v>
      </c>
    </row>
    <row r="22" spans="1:8" x14ac:dyDescent="0.25">
      <c r="A22" s="7" t="s">
        <v>24</v>
      </c>
      <c r="B22" s="7">
        <v>9245020020</v>
      </c>
      <c r="C22" s="8" t="s">
        <v>109</v>
      </c>
      <c r="D22" s="8" t="s">
        <v>110</v>
      </c>
      <c r="E22" s="7">
        <v>32</v>
      </c>
      <c r="F22" s="7" t="s">
        <v>71</v>
      </c>
      <c r="G22" s="10"/>
      <c r="H22" s="9">
        <f t="shared" si="0"/>
        <v>0</v>
      </c>
    </row>
    <row r="23" spans="1:8" x14ac:dyDescent="0.25">
      <c r="A23" s="7" t="s">
        <v>25</v>
      </c>
      <c r="B23" s="7">
        <v>9245020022</v>
      </c>
      <c r="C23" s="8" t="s">
        <v>111</v>
      </c>
      <c r="D23" s="8" t="s">
        <v>112</v>
      </c>
      <c r="E23" s="7">
        <v>37</v>
      </c>
      <c r="F23" s="7" t="s">
        <v>71</v>
      </c>
      <c r="G23" s="10"/>
      <c r="H23" s="9">
        <f t="shared" si="0"/>
        <v>0</v>
      </c>
    </row>
    <row r="24" spans="1:8" x14ac:dyDescent="0.25">
      <c r="A24" s="7" t="s">
        <v>26</v>
      </c>
      <c r="B24" s="7">
        <v>9245020024</v>
      </c>
      <c r="C24" s="8" t="s">
        <v>113</v>
      </c>
      <c r="D24" s="8" t="s">
        <v>114</v>
      </c>
      <c r="E24" s="7">
        <v>32</v>
      </c>
      <c r="F24" s="7" t="s">
        <v>71</v>
      </c>
      <c r="G24" s="10"/>
      <c r="H24" s="9">
        <f t="shared" si="0"/>
        <v>0</v>
      </c>
    </row>
    <row r="25" spans="1:8" x14ac:dyDescent="0.25">
      <c r="A25" s="7" t="s">
        <v>27</v>
      </c>
      <c r="B25" s="7">
        <v>9245020026</v>
      </c>
      <c r="C25" s="8" t="s">
        <v>115</v>
      </c>
      <c r="D25" s="8" t="s">
        <v>116</v>
      </c>
      <c r="E25" s="7">
        <v>31</v>
      </c>
      <c r="F25" s="7" t="s">
        <v>71</v>
      </c>
      <c r="G25" s="10"/>
      <c r="H25" s="9">
        <f t="shared" si="0"/>
        <v>0</v>
      </c>
    </row>
    <row r="26" spans="1:8" x14ac:dyDescent="0.25">
      <c r="A26" s="7" t="s">
        <v>28</v>
      </c>
      <c r="B26" s="7">
        <v>9245020028</v>
      </c>
      <c r="C26" s="8" t="s">
        <v>117</v>
      </c>
      <c r="D26" s="8" t="s">
        <v>118</v>
      </c>
      <c r="E26" s="7">
        <v>74</v>
      </c>
      <c r="F26" s="7" t="s">
        <v>71</v>
      </c>
      <c r="G26" s="10"/>
      <c r="H26" s="9">
        <f t="shared" si="0"/>
        <v>0</v>
      </c>
    </row>
    <row r="27" spans="1:8" x14ac:dyDescent="0.25">
      <c r="A27" s="7" t="s">
        <v>29</v>
      </c>
      <c r="B27" s="7">
        <v>9245020030</v>
      </c>
      <c r="C27" s="8" t="s">
        <v>119</v>
      </c>
      <c r="D27" s="8" t="s">
        <v>120</v>
      </c>
      <c r="E27" s="7">
        <v>61</v>
      </c>
      <c r="F27" s="7" t="s">
        <v>71</v>
      </c>
      <c r="G27" s="10"/>
      <c r="H27" s="9">
        <f t="shared" si="0"/>
        <v>0</v>
      </c>
    </row>
    <row r="28" spans="1:8" x14ac:dyDescent="0.25">
      <c r="A28" s="7" t="s">
        <v>30</v>
      </c>
      <c r="B28" s="7">
        <v>9245020032</v>
      </c>
      <c r="C28" s="8" t="s">
        <v>121</v>
      </c>
      <c r="D28" s="8" t="s">
        <v>122</v>
      </c>
      <c r="E28" s="7">
        <v>38</v>
      </c>
      <c r="F28" s="7" t="s">
        <v>71</v>
      </c>
      <c r="G28" s="10"/>
      <c r="H28" s="9">
        <f t="shared" si="0"/>
        <v>0</v>
      </c>
    </row>
    <row r="29" spans="1:8" x14ac:dyDescent="0.25">
      <c r="A29" s="7" t="s">
        <v>31</v>
      </c>
      <c r="B29" s="7">
        <v>9245020034</v>
      </c>
      <c r="C29" s="8" t="s">
        <v>123</v>
      </c>
      <c r="D29" s="8" t="s">
        <v>124</v>
      </c>
      <c r="E29" s="7">
        <v>41</v>
      </c>
      <c r="F29" s="7" t="s">
        <v>71</v>
      </c>
      <c r="G29" s="10"/>
      <c r="H29" s="9">
        <f t="shared" si="0"/>
        <v>0</v>
      </c>
    </row>
    <row r="30" spans="1:8" x14ac:dyDescent="0.25">
      <c r="A30" s="7" t="s">
        <v>32</v>
      </c>
      <c r="B30" s="7">
        <v>9245020036</v>
      </c>
      <c r="C30" s="8" t="s">
        <v>125</v>
      </c>
      <c r="D30" s="8" t="s">
        <v>126</v>
      </c>
      <c r="E30" s="7">
        <v>61</v>
      </c>
      <c r="F30" s="7" t="s">
        <v>71</v>
      </c>
      <c r="G30" s="10"/>
      <c r="H30" s="9">
        <f t="shared" si="0"/>
        <v>0</v>
      </c>
    </row>
    <row r="31" spans="1:8" x14ac:dyDescent="0.25">
      <c r="A31" s="7" t="s">
        <v>33</v>
      </c>
      <c r="B31" s="7">
        <v>9245020038</v>
      </c>
      <c r="C31" s="8" t="s">
        <v>127</v>
      </c>
      <c r="D31" s="8" t="s">
        <v>128</v>
      </c>
      <c r="E31" s="7">
        <v>31</v>
      </c>
      <c r="F31" s="7" t="s">
        <v>71</v>
      </c>
      <c r="G31" s="10"/>
      <c r="H31" s="9">
        <f t="shared" si="0"/>
        <v>0</v>
      </c>
    </row>
    <row r="32" spans="1:8" x14ac:dyDescent="0.25">
      <c r="A32" s="7" t="s">
        <v>34</v>
      </c>
      <c r="B32" s="7">
        <v>9245020040</v>
      </c>
      <c r="C32" s="8" t="s">
        <v>129</v>
      </c>
      <c r="D32" s="8" t="s">
        <v>130</v>
      </c>
      <c r="E32" s="7">
        <v>63</v>
      </c>
      <c r="F32" s="7" t="s">
        <v>71</v>
      </c>
      <c r="G32" s="10"/>
      <c r="H32" s="9">
        <f t="shared" si="0"/>
        <v>0</v>
      </c>
    </row>
    <row r="33" spans="1:8" x14ac:dyDescent="0.25">
      <c r="A33" s="7" t="s">
        <v>35</v>
      </c>
      <c r="B33" s="7">
        <v>9245020042</v>
      </c>
      <c r="C33" s="8" t="s">
        <v>131</v>
      </c>
      <c r="D33" s="8" t="s">
        <v>132</v>
      </c>
      <c r="E33" s="7">
        <v>42</v>
      </c>
      <c r="F33" s="7" t="s">
        <v>71</v>
      </c>
      <c r="G33" s="10"/>
      <c r="H33" s="9">
        <f t="shared" si="0"/>
        <v>0</v>
      </c>
    </row>
    <row r="34" spans="1:8" x14ac:dyDescent="0.25">
      <c r="A34" s="7" t="s">
        <v>36</v>
      </c>
      <c r="B34" s="7">
        <v>9245020044</v>
      </c>
      <c r="C34" s="8" t="s">
        <v>133</v>
      </c>
      <c r="D34" s="8" t="s">
        <v>134</v>
      </c>
      <c r="E34" s="7">
        <v>47</v>
      </c>
      <c r="F34" s="7" t="s">
        <v>71</v>
      </c>
      <c r="G34" s="10"/>
      <c r="H34" s="9">
        <f t="shared" si="0"/>
        <v>0</v>
      </c>
    </row>
    <row r="35" spans="1:8" x14ac:dyDescent="0.25">
      <c r="A35" s="7" t="s">
        <v>37</v>
      </c>
      <c r="B35" s="7">
        <v>9245020046</v>
      </c>
      <c r="C35" s="8" t="s">
        <v>135</v>
      </c>
      <c r="D35" s="8" t="s">
        <v>136</v>
      </c>
      <c r="E35" s="7">
        <v>34</v>
      </c>
      <c r="F35" s="7" t="s">
        <v>71</v>
      </c>
      <c r="G35" s="10"/>
      <c r="H35" s="9">
        <f t="shared" si="0"/>
        <v>0</v>
      </c>
    </row>
    <row r="36" spans="1:8" x14ac:dyDescent="0.25">
      <c r="A36" s="7" t="s">
        <v>38</v>
      </c>
      <c r="B36" s="7">
        <v>9245020048</v>
      </c>
      <c r="C36" s="8" t="s">
        <v>137</v>
      </c>
      <c r="D36" s="8" t="s">
        <v>138</v>
      </c>
      <c r="E36" s="7">
        <v>33</v>
      </c>
      <c r="F36" s="7" t="s">
        <v>71</v>
      </c>
      <c r="G36" s="10"/>
      <c r="H36" s="9">
        <f t="shared" si="0"/>
        <v>0</v>
      </c>
    </row>
    <row r="37" spans="1:8" x14ac:dyDescent="0.25">
      <c r="A37" s="7" t="s">
        <v>39</v>
      </c>
      <c r="B37" s="7">
        <v>9245020050</v>
      </c>
      <c r="C37" s="8" t="s">
        <v>139</v>
      </c>
      <c r="D37" s="8" t="s">
        <v>140</v>
      </c>
      <c r="E37" s="7">
        <v>29</v>
      </c>
      <c r="F37" s="7" t="s">
        <v>71</v>
      </c>
      <c r="G37" s="10"/>
      <c r="H37" s="9">
        <f t="shared" si="0"/>
        <v>0</v>
      </c>
    </row>
    <row r="38" spans="1:8" x14ac:dyDescent="0.25">
      <c r="A38" s="7" t="s">
        <v>40</v>
      </c>
      <c r="B38" s="7">
        <v>9245020052</v>
      </c>
      <c r="C38" s="8" t="s">
        <v>141</v>
      </c>
      <c r="D38" s="8" t="s">
        <v>142</v>
      </c>
      <c r="E38" s="7">
        <v>28</v>
      </c>
      <c r="F38" s="7" t="s">
        <v>71</v>
      </c>
      <c r="G38" s="10"/>
      <c r="H38" s="9">
        <f t="shared" si="0"/>
        <v>0</v>
      </c>
    </row>
    <row r="39" spans="1:8" x14ac:dyDescent="0.25">
      <c r="A39" s="7" t="s">
        <v>41</v>
      </c>
      <c r="B39" s="7">
        <v>9245020054</v>
      </c>
      <c r="C39" s="8" t="s">
        <v>143</v>
      </c>
      <c r="D39" s="8" t="s">
        <v>144</v>
      </c>
      <c r="E39" s="7">
        <v>33</v>
      </c>
      <c r="F39" s="7" t="s">
        <v>71</v>
      </c>
      <c r="G39" s="10"/>
      <c r="H39" s="9">
        <f t="shared" si="0"/>
        <v>0</v>
      </c>
    </row>
    <row r="40" spans="1:8" x14ac:dyDescent="0.25">
      <c r="A40" s="7" t="s">
        <v>42</v>
      </c>
      <c r="B40" s="7">
        <v>9245020056</v>
      </c>
      <c r="C40" s="8" t="s">
        <v>145</v>
      </c>
      <c r="D40" s="8" t="s">
        <v>146</v>
      </c>
      <c r="E40" s="7">
        <v>34</v>
      </c>
      <c r="F40" s="7" t="s">
        <v>71</v>
      </c>
      <c r="G40" s="10"/>
      <c r="H40" s="9">
        <f t="shared" si="0"/>
        <v>0</v>
      </c>
    </row>
    <row r="41" spans="1:8" x14ac:dyDescent="0.25">
      <c r="A41" s="7" t="s">
        <v>43</v>
      </c>
      <c r="B41" s="7">
        <v>9245020058</v>
      </c>
      <c r="C41" s="8" t="s">
        <v>147</v>
      </c>
      <c r="D41" s="8" t="s">
        <v>148</v>
      </c>
      <c r="E41" s="7">
        <v>12</v>
      </c>
      <c r="F41" s="7" t="s">
        <v>71</v>
      </c>
      <c r="G41" s="10"/>
      <c r="H41" s="9">
        <f t="shared" si="0"/>
        <v>0</v>
      </c>
    </row>
    <row r="42" spans="1:8" x14ac:dyDescent="0.25">
      <c r="A42" s="7" t="s">
        <v>44</v>
      </c>
      <c r="B42" s="7">
        <v>9245020060</v>
      </c>
      <c r="C42" s="8" t="s">
        <v>149</v>
      </c>
      <c r="D42" s="8" t="s">
        <v>150</v>
      </c>
      <c r="E42" s="7">
        <v>14</v>
      </c>
      <c r="F42" s="7" t="s">
        <v>71</v>
      </c>
      <c r="G42" s="10"/>
      <c r="H42" s="9">
        <f t="shared" si="0"/>
        <v>0</v>
      </c>
    </row>
    <row r="43" spans="1:8" x14ac:dyDescent="0.25">
      <c r="A43" s="7" t="s">
        <v>45</v>
      </c>
      <c r="B43" s="7">
        <v>9245020062</v>
      </c>
      <c r="C43" s="8" t="s">
        <v>151</v>
      </c>
      <c r="D43" s="8" t="s">
        <v>152</v>
      </c>
      <c r="E43" s="7">
        <v>14</v>
      </c>
      <c r="F43" s="7" t="s">
        <v>71</v>
      </c>
      <c r="G43" s="10"/>
      <c r="H43" s="9">
        <f t="shared" si="0"/>
        <v>0</v>
      </c>
    </row>
    <row r="44" spans="1:8" x14ac:dyDescent="0.25">
      <c r="A44" s="7" t="s">
        <v>46</v>
      </c>
      <c r="B44" s="7">
        <v>9245020064</v>
      </c>
      <c r="C44" s="8" t="s">
        <v>153</v>
      </c>
      <c r="D44" s="8" t="s">
        <v>154</v>
      </c>
      <c r="E44" s="7">
        <v>34</v>
      </c>
      <c r="F44" s="7" t="s">
        <v>71</v>
      </c>
      <c r="G44" s="10"/>
      <c r="H44" s="9">
        <f t="shared" si="0"/>
        <v>0</v>
      </c>
    </row>
    <row r="45" spans="1:8" x14ac:dyDescent="0.25">
      <c r="A45" s="7" t="s">
        <v>47</v>
      </c>
      <c r="B45" s="7">
        <v>9245020066</v>
      </c>
      <c r="C45" s="8" t="s">
        <v>155</v>
      </c>
      <c r="D45" s="8" t="s">
        <v>156</v>
      </c>
      <c r="E45" s="7">
        <v>45</v>
      </c>
      <c r="F45" s="7" t="s">
        <v>71</v>
      </c>
      <c r="G45" s="10"/>
      <c r="H45" s="9">
        <f t="shared" si="0"/>
        <v>0</v>
      </c>
    </row>
    <row r="46" spans="1:8" x14ac:dyDescent="0.25">
      <c r="A46" s="7" t="s">
        <v>48</v>
      </c>
      <c r="B46" s="7">
        <v>9245020068</v>
      </c>
      <c r="C46" s="8" t="s">
        <v>157</v>
      </c>
      <c r="D46" s="8" t="s">
        <v>158</v>
      </c>
      <c r="E46" s="7">
        <v>51</v>
      </c>
      <c r="F46" s="7" t="s">
        <v>71</v>
      </c>
      <c r="G46" s="10"/>
      <c r="H46" s="9">
        <f t="shared" si="0"/>
        <v>0</v>
      </c>
    </row>
    <row r="47" spans="1:8" x14ac:dyDescent="0.25">
      <c r="A47" s="7" t="s">
        <v>49</v>
      </c>
      <c r="B47" s="7">
        <v>9245020070</v>
      </c>
      <c r="C47" s="8" t="s">
        <v>159</v>
      </c>
      <c r="D47" s="8" t="s">
        <v>160</v>
      </c>
      <c r="E47" s="7">
        <v>87</v>
      </c>
      <c r="F47" s="7" t="s">
        <v>71</v>
      </c>
      <c r="G47" s="10"/>
      <c r="H47" s="9">
        <f t="shared" si="0"/>
        <v>0</v>
      </c>
    </row>
    <row r="48" spans="1:8" x14ac:dyDescent="0.25">
      <c r="A48" s="7" t="s">
        <v>50</v>
      </c>
      <c r="B48" s="7">
        <v>9245020072</v>
      </c>
      <c r="C48" s="8" t="s">
        <v>161</v>
      </c>
      <c r="D48" s="8" t="s">
        <v>162</v>
      </c>
      <c r="E48" s="7">
        <v>56</v>
      </c>
      <c r="F48" s="7" t="s">
        <v>71</v>
      </c>
      <c r="G48" s="10"/>
      <c r="H48" s="9">
        <f t="shared" si="0"/>
        <v>0</v>
      </c>
    </row>
    <row r="49" spans="1:8" x14ac:dyDescent="0.25">
      <c r="A49" s="7" t="s">
        <v>51</v>
      </c>
      <c r="B49" s="7">
        <v>9245020074</v>
      </c>
      <c r="C49" s="8" t="s">
        <v>163</v>
      </c>
      <c r="D49" s="8" t="s">
        <v>164</v>
      </c>
      <c r="E49" s="7">
        <v>50</v>
      </c>
      <c r="F49" s="7" t="s">
        <v>71</v>
      </c>
      <c r="G49" s="10"/>
      <c r="H49" s="9">
        <f t="shared" si="0"/>
        <v>0</v>
      </c>
    </row>
    <row r="50" spans="1:8" x14ac:dyDescent="0.25">
      <c r="A50" s="7" t="s">
        <v>52</v>
      </c>
      <c r="B50" s="7">
        <v>9245020076</v>
      </c>
      <c r="C50" s="8" t="s">
        <v>165</v>
      </c>
      <c r="D50" s="8" t="s">
        <v>166</v>
      </c>
      <c r="E50" s="7">
        <v>49</v>
      </c>
      <c r="F50" s="7" t="s">
        <v>71</v>
      </c>
      <c r="G50" s="10"/>
      <c r="H50" s="9">
        <f t="shared" si="0"/>
        <v>0</v>
      </c>
    </row>
    <row r="51" spans="1:8" x14ac:dyDescent="0.25">
      <c r="A51" s="7" t="s">
        <v>53</v>
      </c>
      <c r="B51" s="7">
        <v>9245020078</v>
      </c>
      <c r="C51" s="8" t="s">
        <v>167</v>
      </c>
      <c r="D51" s="8" t="s">
        <v>168</v>
      </c>
      <c r="E51" s="7">
        <v>21</v>
      </c>
      <c r="F51" s="7" t="s">
        <v>71</v>
      </c>
      <c r="G51" s="10"/>
      <c r="H51" s="9">
        <f t="shared" si="0"/>
        <v>0</v>
      </c>
    </row>
    <row r="52" spans="1:8" x14ac:dyDescent="0.25">
      <c r="A52" s="7" t="s">
        <v>54</v>
      </c>
      <c r="B52" s="7">
        <v>9245020080</v>
      </c>
      <c r="C52" s="8" t="s">
        <v>169</v>
      </c>
      <c r="D52" s="8" t="s">
        <v>170</v>
      </c>
      <c r="E52" s="7">
        <v>20</v>
      </c>
      <c r="F52" s="7" t="s">
        <v>71</v>
      </c>
      <c r="G52" s="10"/>
      <c r="H52" s="9">
        <f t="shared" si="0"/>
        <v>0</v>
      </c>
    </row>
    <row r="53" spans="1:8" x14ac:dyDescent="0.25">
      <c r="A53" s="7" t="s">
        <v>55</v>
      </c>
      <c r="B53" s="7">
        <v>9245020082</v>
      </c>
      <c r="C53" s="8" t="s">
        <v>171</v>
      </c>
      <c r="D53" s="8" t="s">
        <v>172</v>
      </c>
      <c r="E53" s="7">
        <v>20</v>
      </c>
      <c r="F53" s="7" t="s">
        <v>71</v>
      </c>
      <c r="G53" s="10"/>
      <c r="H53" s="9">
        <f t="shared" si="0"/>
        <v>0</v>
      </c>
    </row>
    <row r="54" spans="1:8" x14ac:dyDescent="0.25">
      <c r="A54" s="7" t="s">
        <v>56</v>
      </c>
      <c r="B54" s="7">
        <v>9245020084</v>
      </c>
      <c r="C54" s="8" t="s">
        <v>173</v>
      </c>
      <c r="D54" s="8" t="s">
        <v>174</v>
      </c>
      <c r="E54" s="7">
        <v>20</v>
      </c>
      <c r="F54" s="7" t="s">
        <v>71</v>
      </c>
      <c r="G54" s="10"/>
      <c r="H54" s="9">
        <f t="shared" si="0"/>
        <v>0</v>
      </c>
    </row>
    <row r="55" spans="1:8" x14ac:dyDescent="0.25">
      <c r="A55" s="7" t="s">
        <v>57</v>
      </c>
      <c r="B55" s="7">
        <v>9245020086</v>
      </c>
      <c r="C55" s="8" t="s">
        <v>175</v>
      </c>
      <c r="D55" s="8" t="s">
        <v>176</v>
      </c>
      <c r="E55" s="7">
        <v>1</v>
      </c>
      <c r="F55" s="7" t="s">
        <v>71</v>
      </c>
      <c r="G55" s="10"/>
      <c r="H55" s="9">
        <f t="shared" si="0"/>
        <v>0</v>
      </c>
    </row>
    <row r="56" spans="1:8" x14ac:dyDescent="0.25">
      <c r="A56" s="7" t="s">
        <v>58</v>
      </c>
      <c r="B56" s="7">
        <v>9245020088</v>
      </c>
      <c r="C56" s="8" t="s">
        <v>177</v>
      </c>
      <c r="D56" s="8" t="s">
        <v>178</v>
      </c>
      <c r="E56" s="7">
        <v>1</v>
      </c>
      <c r="F56" s="7" t="s">
        <v>71</v>
      </c>
      <c r="G56" s="10"/>
      <c r="H56" s="9">
        <f t="shared" ref="H56:H65" si="1">E56*G56</f>
        <v>0</v>
      </c>
    </row>
    <row r="57" spans="1:8" x14ac:dyDescent="0.25">
      <c r="A57" s="7" t="s">
        <v>59</v>
      </c>
      <c r="B57" s="7">
        <v>9245020090</v>
      </c>
      <c r="C57" s="8" t="s">
        <v>179</v>
      </c>
      <c r="D57" s="8" t="s">
        <v>180</v>
      </c>
      <c r="E57" s="7">
        <v>2</v>
      </c>
      <c r="F57" s="7" t="s">
        <v>71</v>
      </c>
      <c r="G57" s="10"/>
      <c r="H57" s="9">
        <f t="shared" si="1"/>
        <v>0</v>
      </c>
    </row>
    <row r="58" spans="1:8" x14ac:dyDescent="0.25">
      <c r="A58" s="7" t="s">
        <v>60</v>
      </c>
      <c r="B58" s="7">
        <v>9247020002</v>
      </c>
      <c r="C58" s="8" t="s">
        <v>181</v>
      </c>
      <c r="D58" s="8" t="s">
        <v>182</v>
      </c>
      <c r="E58" s="7">
        <v>30</v>
      </c>
      <c r="F58" s="7" t="s">
        <v>71</v>
      </c>
      <c r="G58" s="10"/>
      <c r="H58" s="9">
        <f t="shared" si="1"/>
        <v>0</v>
      </c>
    </row>
    <row r="59" spans="1:8" x14ac:dyDescent="0.25">
      <c r="A59" s="7" t="s">
        <v>61</v>
      </c>
      <c r="B59" s="7">
        <v>9247020004</v>
      </c>
      <c r="C59" s="8" t="s">
        <v>183</v>
      </c>
      <c r="D59" s="8" t="s">
        <v>184</v>
      </c>
      <c r="E59" s="7">
        <v>30</v>
      </c>
      <c r="F59" s="7" t="s">
        <v>71</v>
      </c>
      <c r="G59" s="10"/>
      <c r="H59" s="9">
        <f t="shared" si="1"/>
        <v>0</v>
      </c>
    </row>
    <row r="60" spans="1:8" x14ac:dyDescent="0.25">
      <c r="A60" s="7" t="s">
        <v>62</v>
      </c>
      <c r="B60" s="7">
        <v>9247020006</v>
      </c>
      <c r="C60" s="8" t="s">
        <v>185</v>
      </c>
      <c r="D60" s="8" t="s">
        <v>186</v>
      </c>
      <c r="E60" s="7">
        <v>30</v>
      </c>
      <c r="F60" s="7" t="s">
        <v>71</v>
      </c>
      <c r="G60" s="10"/>
      <c r="H60" s="9">
        <f t="shared" si="1"/>
        <v>0</v>
      </c>
    </row>
    <row r="61" spans="1:8" x14ac:dyDescent="0.25">
      <c r="A61" s="7" t="s">
        <v>63</v>
      </c>
      <c r="B61" s="7">
        <v>9247020008</v>
      </c>
      <c r="C61" s="8" t="s">
        <v>187</v>
      </c>
      <c r="D61" s="8" t="s">
        <v>188</v>
      </c>
      <c r="E61" s="7">
        <v>30</v>
      </c>
      <c r="F61" s="7" t="s">
        <v>71</v>
      </c>
      <c r="G61" s="10"/>
      <c r="H61" s="9">
        <f t="shared" si="1"/>
        <v>0</v>
      </c>
    </row>
    <row r="62" spans="1:8" x14ac:dyDescent="0.25">
      <c r="A62" s="7" t="s">
        <v>64</v>
      </c>
      <c r="B62" s="7">
        <v>9247020010</v>
      </c>
      <c r="C62" s="8" t="s">
        <v>189</v>
      </c>
      <c r="D62" s="8" t="s">
        <v>190</v>
      </c>
      <c r="E62" s="7">
        <v>30</v>
      </c>
      <c r="F62" s="7" t="s">
        <v>71</v>
      </c>
      <c r="G62" s="10"/>
      <c r="H62" s="9">
        <f t="shared" si="1"/>
        <v>0</v>
      </c>
    </row>
    <row r="63" spans="1:8" x14ac:dyDescent="0.25">
      <c r="A63" s="7" t="s">
        <v>65</v>
      </c>
      <c r="B63" s="7">
        <v>9247020012</v>
      </c>
      <c r="C63" s="8" t="s">
        <v>191</v>
      </c>
      <c r="D63" s="8" t="s">
        <v>192</v>
      </c>
      <c r="E63" s="7">
        <v>30</v>
      </c>
      <c r="F63" s="7" t="s">
        <v>71</v>
      </c>
      <c r="G63" s="10"/>
      <c r="H63" s="9">
        <f t="shared" si="1"/>
        <v>0</v>
      </c>
    </row>
    <row r="64" spans="1:8" x14ac:dyDescent="0.25">
      <c r="A64" s="7" t="s">
        <v>66</v>
      </c>
      <c r="B64" s="7">
        <v>9247020014</v>
      </c>
      <c r="C64" s="8" t="s">
        <v>193</v>
      </c>
      <c r="D64" s="8" t="s">
        <v>194</v>
      </c>
      <c r="E64" s="7">
        <v>30</v>
      </c>
      <c r="F64" s="7" t="s">
        <v>71</v>
      </c>
      <c r="G64" s="10"/>
      <c r="H64" s="9">
        <f t="shared" si="1"/>
        <v>0</v>
      </c>
    </row>
    <row r="65" spans="1:8" x14ac:dyDescent="0.25">
      <c r="A65" s="7" t="s">
        <v>67</v>
      </c>
      <c r="B65" s="7">
        <v>9247020016</v>
      </c>
      <c r="C65" s="8" t="s">
        <v>195</v>
      </c>
      <c r="D65" s="8" t="s">
        <v>196</v>
      </c>
      <c r="E65" s="7">
        <v>30</v>
      </c>
      <c r="F65" s="7" t="s">
        <v>71</v>
      </c>
      <c r="G65" s="10"/>
      <c r="H65" s="9">
        <f t="shared" si="1"/>
        <v>0</v>
      </c>
    </row>
    <row r="66" spans="1:8" x14ac:dyDescent="0.25">
      <c r="A66" s="7" t="s">
        <v>68</v>
      </c>
      <c r="B66" s="7">
        <v>9247020018</v>
      </c>
      <c r="C66" s="8" t="s">
        <v>197</v>
      </c>
      <c r="D66" s="8" t="s">
        <v>198</v>
      </c>
      <c r="E66" s="7">
        <v>1</v>
      </c>
      <c r="F66" s="7" t="s">
        <v>71</v>
      </c>
      <c r="G66" s="10"/>
      <c r="H66" s="9">
        <f t="shared" si="0"/>
        <v>0</v>
      </c>
    </row>
    <row r="67" spans="1:8" x14ac:dyDescent="0.25">
      <c r="A67" s="7" t="s">
        <v>69</v>
      </c>
      <c r="B67" s="7">
        <v>9247020020</v>
      </c>
      <c r="C67" s="8" t="s">
        <v>199</v>
      </c>
      <c r="D67" s="8" t="s">
        <v>200</v>
      </c>
      <c r="E67" s="7">
        <v>4</v>
      </c>
      <c r="F67" s="7" t="s">
        <v>71</v>
      </c>
      <c r="G67" s="10"/>
      <c r="H67" s="9">
        <f t="shared" si="0"/>
        <v>0</v>
      </c>
    </row>
    <row r="68" spans="1:8" x14ac:dyDescent="0.25">
      <c r="A68" s="7" t="s">
        <v>70</v>
      </c>
      <c r="B68" s="7">
        <v>9247020022</v>
      </c>
      <c r="C68" s="8" t="s">
        <v>201</v>
      </c>
      <c r="D68" s="8" t="s">
        <v>202</v>
      </c>
      <c r="E68" s="7">
        <v>4</v>
      </c>
      <c r="F68" s="7" t="s">
        <v>71</v>
      </c>
      <c r="G68" s="10"/>
      <c r="H68" s="9">
        <f t="shared" si="0"/>
        <v>0</v>
      </c>
    </row>
    <row r="69" spans="1:8" x14ac:dyDescent="0.25">
      <c r="A69" s="7" t="s">
        <v>73</v>
      </c>
      <c r="B69" s="7">
        <v>9247020026</v>
      </c>
      <c r="C69" s="8" t="s">
        <v>203</v>
      </c>
      <c r="D69" s="8" t="s">
        <v>204</v>
      </c>
      <c r="E69" s="7">
        <v>4</v>
      </c>
      <c r="F69" s="7" t="s">
        <v>71</v>
      </c>
      <c r="G69" s="10"/>
      <c r="H69" s="9">
        <f t="shared" si="0"/>
        <v>0</v>
      </c>
    </row>
    <row r="70" spans="1:8" x14ac:dyDescent="0.25">
      <c r="A70" s="7" t="s">
        <v>74</v>
      </c>
      <c r="B70" s="7">
        <v>9247020028</v>
      </c>
      <c r="C70" s="8" t="s">
        <v>205</v>
      </c>
      <c r="D70" s="8" t="s">
        <v>206</v>
      </c>
      <c r="E70" s="7">
        <v>4</v>
      </c>
      <c r="F70" s="7" t="s">
        <v>71</v>
      </c>
      <c r="G70" s="10"/>
      <c r="H70" s="9">
        <f t="shared" si="0"/>
        <v>0</v>
      </c>
    </row>
    <row r="71" spans="1:8" x14ac:dyDescent="0.25">
      <c r="A71" s="7" t="s">
        <v>75</v>
      </c>
      <c r="B71" s="7">
        <v>9247020030</v>
      </c>
      <c r="C71" s="8" t="s">
        <v>207</v>
      </c>
      <c r="D71" s="8" t="s">
        <v>208</v>
      </c>
      <c r="E71" s="7">
        <v>4</v>
      </c>
      <c r="F71" s="7" t="s">
        <v>71</v>
      </c>
      <c r="G71" s="10"/>
      <c r="H71" s="9">
        <f t="shared" si="0"/>
        <v>0</v>
      </c>
    </row>
    <row r="72" spans="1:8" x14ac:dyDescent="0.25">
      <c r="A72" s="7" t="s">
        <v>76</v>
      </c>
      <c r="B72" s="7">
        <v>9247020046</v>
      </c>
      <c r="C72" s="8" t="s">
        <v>209</v>
      </c>
      <c r="D72" s="8" t="s">
        <v>210</v>
      </c>
      <c r="E72" s="7">
        <v>6</v>
      </c>
      <c r="F72" s="7" t="s">
        <v>71</v>
      </c>
      <c r="G72" s="10"/>
      <c r="H72" s="9">
        <f t="shared" si="0"/>
        <v>0</v>
      </c>
    </row>
    <row r="73" spans="1:8" x14ac:dyDescent="0.25">
      <c r="A73" s="7" t="s">
        <v>77</v>
      </c>
      <c r="B73" s="7">
        <v>9247020054</v>
      </c>
      <c r="C73" s="8" t="s">
        <v>211</v>
      </c>
      <c r="D73" s="8" t="s">
        <v>212</v>
      </c>
      <c r="E73" s="7">
        <v>10</v>
      </c>
      <c r="F73" s="7" t="s">
        <v>71</v>
      </c>
      <c r="G73" s="10"/>
      <c r="H73" s="9">
        <f t="shared" si="0"/>
        <v>0</v>
      </c>
    </row>
    <row r="74" spans="1:8" x14ac:dyDescent="0.25">
      <c r="A74" s="7" t="s">
        <v>78</v>
      </c>
      <c r="B74" s="7">
        <v>9247020056</v>
      </c>
      <c r="C74" s="8" t="s">
        <v>213</v>
      </c>
      <c r="D74" s="8" t="s">
        <v>214</v>
      </c>
      <c r="E74" s="7">
        <v>10</v>
      </c>
      <c r="F74" s="7" t="s">
        <v>71</v>
      </c>
      <c r="G74" s="10"/>
      <c r="H74" s="9">
        <f t="shared" si="0"/>
        <v>0</v>
      </c>
    </row>
    <row r="75" spans="1:8" x14ac:dyDescent="0.25">
      <c r="A75" s="7" t="s">
        <v>79</v>
      </c>
      <c r="B75" s="7">
        <v>9247020058</v>
      </c>
      <c r="C75" s="8" t="s">
        <v>215</v>
      </c>
      <c r="D75" s="8" t="s">
        <v>216</v>
      </c>
      <c r="E75" s="7">
        <v>10</v>
      </c>
      <c r="F75" s="7" t="s">
        <v>71</v>
      </c>
      <c r="G75" s="10"/>
      <c r="H75" s="9">
        <f t="shared" si="0"/>
        <v>0</v>
      </c>
    </row>
    <row r="76" spans="1:8" x14ac:dyDescent="0.25">
      <c r="A76" s="7" t="s">
        <v>80</v>
      </c>
      <c r="B76" s="7">
        <v>9247020060</v>
      </c>
      <c r="C76" s="8" t="s">
        <v>217</v>
      </c>
      <c r="D76" s="8" t="s">
        <v>218</v>
      </c>
      <c r="E76" s="7">
        <v>10</v>
      </c>
      <c r="F76" s="7" t="s">
        <v>71</v>
      </c>
      <c r="G76" s="10"/>
      <c r="H76" s="9">
        <f t="shared" si="0"/>
        <v>0</v>
      </c>
    </row>
    <row r="77" spans="1:8" x14ac:dyDescent="0.25">
      <c r="A77" s="7" t="s">
        <v>81</v>
      </c>
      <c r="B77" s="7">
        <v>9247020062</v>
      </c>
      <c r="C77" s="8" t="s">
        <v>219</v>
      </c>
      <c r="D77" s="8" t="s">
        <v>220</v>
      </c>
      <c r="E77" s="7">
        <v>10</v>
      </c>
      <c r="F77" s="7" t="s">
        <v>71</v>
      </c>
      <c r="G77" s="10"/>
      <c r="H77" s="9">
        <f t="shared" si="0"/>
        <v>0</v>
      </c>
    </row>
    <row r="78" spans="1:8" x14ac:dyDescent="0.25">
      <c r="A78" s="7" t="s">
        <v>82</v>
      </c>
      <c r="B78" s="7">
        <v>9299010028</v>
      </c>
      <c r="C78" s="8" t="s">
        <v>221</v>
      </c>
      <c r="D78" s="8" t="s">
        <v>222</v>
      </c>
      <c r="E78" s="7">
        <v>15</v>
      </c>
      <c r="F78" s="7" t="s">
        <v>71</v>
      </c>
      <c r="G78" s="10"/>
      <c r="H78" s="9">
        <f t="shared" si="0"/>
        <v>0</v>
      </c>
    </row>
    <row r="80" spans="1:8" x14ac:dyDescent="0.25">
      <c r="G80" s="6" t="s">
        <v>72</v>
      </c>
      <c r="H80" s="11">
        <f>SUM(H8:H78)</f>
        <v>0</v>
      </c>
    </row>
  </sheetData>
  <mergeCells count="5"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Footer>&amp;A&amp;R&amp;P.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T-118-17</vt:lpstr>
      <vt:lpstr>'T-118-17'!Nyomtatási_cím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2017-11-02T09:16:32Z</dcterms:created>
  <dcterms:modified xsi:type="dcterms:W3CDTF">2017-11-02T09:16:35Z</dcterms:modified>
</cp:coreProperties>
</file>