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90" windowWidth="22980" windowHeight="688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13" i="1" l="1"/>
  <c r="G12" i="1"/>
  <c r="F12" i="1"/>
  <c r="G5" i="1"/>
  <c r="G6" i="1"/>
  <c r="G7" i="1"/>
  <c r="G8" i="1"/>
  <c r="G9" i="1"/>
  <c r="G10" i="1"/>
  <c r="G11" i="1"/>
  <c r="G4" i="1"/>
  <c r="F5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<sst xmlns="http://schemas.openxmlformats.org/spreadsheetml/2006/main" count="30" uniqueCount="26">
  <si>
    <t>Munka megnevezése</t>
  </si>
  <si>
    <t>Tételmagyarázat</t>
  </si>
  <si>
    <t>fm</t>
  </si>
  <si>
    <t>Mennyiségi egység (Me)</t>
  </si>
  <si>
    <t>Egységár</t>
  </si>
  <si>
    <t>Anyag egységár (Ft/Me)</t>
  </si>
  <si>
    <t>Meglévő fogaslécek bontása</t>
  </si>
  <si>
    <t>Fogaslécek beépítése, a meglévő Vg34 rendszerű pályasínek szintbe emelése. Átmeneti csatlakozások kialakítása.</t>
  </si>
  <si>
    <t>Kézi ágyazatcsere 32/63-E tipusú zúzottkővel. A bontott zúzottkő elhelyezése.</t>
  </si>
  <si>
    <t>Gépi vágányszabályozás, 140-180 tonna zúzottkő pótlással, aljköz tömörítéssel</t>
  </si>
  <si>
    <t>Anyagszállítások</t>
  </si>
  <si>
    <t>Területfoglalási engedélyek</t>
  </si>
  <si>
    <t>Biztosítóberendezési szakszolgálati költségek</t>
  </si>
  <si>
    <t>Minősítési dokumentáció összeállítása</t>
  </si>
  <si>
    <t>m3</t>
  </si>
  <si>
    <t>vfm</t>
  </si>
  <si>
    <t>alkalom</t>
  </si>
  <si>
    <t>Bontott fogaslécek beszállítása Városmajor pm.-i szakaszra</t>
  </si>
  <si>
    <t>Díj egységár (Ft/Me)</t>
  </si>
  <si>
    <t xml:space="preserve"> Anyagköltség összesen (Ft)</t>
  </si>
  <si>
    <t>Díj összesen (Ft)</t>
  </si>
  <si>
    <t>∑</t>
  </si>
  <si>
    <t>Ajánlati ár mindösszesen (áfa nélkül Ft/a szerződés időtartama)</t>
  </si>
  <si>
    <t xml:space="preserve">Mennyiség </t>
  </si>
  <si>
    <t>Ajánlati ár ÁFA nélkül (mindösszesen Ft/a szerződés időtartama)</t>
  </si>
  <si>
    <t>Fogaslécek nagyjavítása a BKV Zrt. fogaskerekű vasút vonalán
 - Árazatlan költségvetési kiírás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</si>
</sst>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zoomScaleSheetLayoutView="100" workbookViewId="0">
      <selection activeCell="B19" sqref="B19"/>
    </sheetView>
  </sheetViews>
  <sheetFormatPr defaultColWidth="58.42578125" defaultRowHeight="15" x14ac:dyDescent="0.25"/>
  <cols>
    <col min="1" max="1" width="58.140625" style="3" bestFit="1" customWidth="1"/>
    <col min="2" max="2" width="21.28515625" style="3" customWidth="1"/>
    <col min="3" max="3" width="35.5703125" style="3" customWidth="1"/>
    <col min="4" max="4" width="17.5703125" style="2" customWidth="1"/>
    <col min="5" max="5" width="12.7109375" style="2" bestFit="1" customWidth="1"/>
    <col min="6" max="6" width="22.5703125" style="2" customWidth="1"/>
    <col min="7" max="7" width="20.42578125" style="2" customWidth="1"/>
    <col min="8" max="8" width="27.28515625" style="4" customWidth="1"/>
    <col min="9" max="16384" width="58.42578125" style="3"/>
  </cols>
  <sheetData>
    <row r="1" spans="1:8" ht="45.75" customHeight="1" x14ac:dyDescent="0.25">
      <c r="A1" s="18" t="s">
        <v>25</v>
      </c>
      <c r="B1" s="18"/>
      <c r="C1" s="18"/>
      <c r="D1" s="18"/>
      <c r="E1" s="18"/>
      <c r="F1" s="18"/>
      <c r="G1" s="18"/>
      <c r="H1" s="18"/>
    </row>
    <row r="2" spans="1:8" ht="64.5" customHeight="1" x14ac:dyDescent="0.3">
      <c r="A2" s="19" t="s">
        <v>0</v>
      </c>
      <c r="B2" s="19" t="s">
        <v>3</v>
      </c>
      <c r="C2" s="22" t="s">
        <v>23</v>
      </c>
      <c r="D2" s="18" t="s">
        <v>4</v>
      </c>
      <c r="E2" s="18"/>
      <c r="F2" s="21" t="s">
        <v>24</v>
      </c>
      <c r="G2" s="21"/>
      <c r="H2" s="17"/>
    </row>
    <row r="3" spans="1:8" s="1" customFormat="1" ht="57" customHeight="1" x14ac:dyDescent="0.25">
      <c r="A3" s="19"/>
      <c r="B3" s="19"/>
      <c r="C3" s="22"/>
      <c r="D3" s="16" t="s">
        <v>5</v>
      </c>
      <c r="E3" s="16" t="s">
        <v>18</v>
      </c>
      <c r="F3" s="16" t="s">
        <v>19</v>
      </c>
      <c r="G3" s="16" t="s">
        <v>20</v>
      </c>
      <c r="H3" s="15" t="s">
        <v>1</v>
      </c>
    </row>
    <row r="4" spans="1:8" ht="22.5" customHeight="1" x14ac:dyDescent="0.25">
      <c r="A4" s="5" t="s">
        <v>6</v>
      </c>
      <c r="B4" s="7" t="s">
        <v>2</v>
      </c>
      <c r="C4" s="8">
        <v>488</v>
      </c>
      <c r="D4" s="9"/>
      <c r="E4" s="9"/>
      <c r="F4" s="8">
        <f>C4*D4</f>
        <v>0</v>
      </c>
      <c r="G4" s="8">
        <f>C4*E4</f>
        <v>0</v>
      </c>
      <c r="H4" s="10" t="s">
        <v>17</v>
      </c>
    </row>
    <row r="5" spans="1:8" ht="30.75" customHeight="1" x14ac:dyDescent="0.25">
      <c r="A5" s="5" t="s">
        <v>7</v>
      </c>
      <c r="B5" s="7" t="s">
        <v>2</v>
      </c>
      <c r="C5" s="8">
        <v>488</v>
      </c>
      <c r="D5" s="9"/>
      <c r="E5" s="9"/>
      <c r="F5" s="8">
        <f t="shared" ref="F5:F11" si="0">C5*D5</f>
        <v>0</v>
      </c>
      <c r="G5" s="8">
        <f t="shared" ref="G5:G11" si="1">C5*E5</f>
        <v>0</v>
      </c>
      <c r="H5" s="10"/>
    </row>
    <row r="6" spans="1:8" ht="27.75" customHeight="1" x14ac:dyDescent="0.25">
      <c r="A6" s="5" t="s">
        <v>8</v>
      </c>
      <c r="B6" s="7" t="s">
        <v>14</v>
      </c>
      <c r="C6" s="8">
        <v>320</v>
      </c>
      <c r="D6" s="9"/>
      <c r="E6" s="9"/>
      <c r="F6" s="8">
        <f t="shared" si="0"/>
        <v>0</v>
      </c>
      <c r="G6" s="8">
        <f t="shared" si="1"/>
        <v>0</v>
      </c>
      <c r="H6" s="10"/>
    </row>
    <row r="7" spans="1:8" ht="25.5" x14ac:dyDescent="0.25">
      <c r="A7" s="5" t="s">
        <v>9</v>
      </c>
      <c r="B7" s="7" t="s">
        <v>15</v>
      </c>
      <c r="C7" s="8">
        <v>290</v>
      </c>
      <c r="D7" s="9"/>
      <c r="E7" s="9"/>
      <c r="F7" s="8">
        <f t="shared" si="0"/>
        <v>0</v>
      </c>
      <c r="G7" s="8">
        <f t="shared" si="1"/>
        <v>0</v>
      </c>
      <c r="H7" s="10"/>
    </row>
    <row r="8" spans="1:8" x14ac:dyDescent="0.25">
      <c r="A8" s="5" t="s">
        <v>10</v>
      </c>
      <c r="B8" s="7" t="s">
        <v>16</v>
      </c>
      <c r="C8" s="8">
        <v>1</v>
      </c>
      <c r="D8" s="11"/>
      <c r="E8" s="9"/>
      <c r="F8" s="8">
        <f t="shared" si="0"/>
        <v>0</v>
      </c>
      <c r="G8" s="8">
        <f t="shared" si="1"/>
        <v>0</v>
      </c>
      <c r="H8" s="10"/>
    </row>
    <row r="9" spans="1:8" x14ac:dyDescent="0.25">
      <c r="A9" s="5" t="s">
        <v>11</v>
      </c>
      <c r="B9" s="7" t="s">
        <v>16</v>
      </c>
      <c r="C9" s="8">
        <v>1</v>
      </c>
      <c r="D9" s="9"/>
      <c r="E9" s="9"/>
      <c r="F9" s="8">
        <f t="shared" si="0"/>
        <v>0</v>
      </c>
      <c r="G9" s="8">
        <f t="shared" si="1"/>
        <v>0</v>
      </c>
      <c r="H9" s="10"/>
    </row>
    <row r="10" spans="1:8" ht="29.25" customHeight="1" x14ac:dyDescent="0.25">
      <c r="A10" s="6" t="s">
        <v>12</v>
      </c>
      <c r="B10" s="7" t="s">
        <v>16</v>
      </c>
      <c r="C10" s="8">
        <v>1</v>
      </c>
      <c r="D10" s="9"/>
      <c r="E10" s="9"/>
      <c r="F10" s="8">
        <f t="shared" si="0"/>
        <v>0</v>
      </c>
      <c r="G10" s="8">
        <f t="shared" si="1"/>
        <v>0</v>
      </c>
      <c r="H10" s="10"/>
    </row>
    <row r="11" spans="1:8" ht="21" customHeight="1" x14ac:dyDescent="0.25">
      <c r="A11" s="5" t="s">
        <v>13</v>
      </c>
      <c r="B11" s="7" t="s">
        <v>16</v>
      </c>
      <c r="C11" s="12">
        <v>1</v>
      </c>
      <c r="D11" s="13"/>
      <c r="E11" s="13"/>
      <c r="F11" s="8">
        <f t="shared" si="0"/>
        <v>0</v>
      </c>
      <c r="G11" s="8">
        <f t="shared" si="1"/>
        <v>0</v>
      </c>
      <c r="H11" s="7"/>
    </row>
    <row r="12" spans="1:8" ht="21" customHeight="1" x14ac:dyDescent="0.25">
      <c r="A12" s="23" t="s">
        <v>21</v>
      </c>
      <c r="B12" s="23"/>
      <c r="C12" s="23"/>
      <c r="D12" s="23"/>
      <c r="E12" s="23"/>
      <c r="F12" s="14">
        <f>SUM(F4:F11)</f>
        <v>0</v>
      </c>
      <c r="G12" s="14">
        <f>SUM(G4:G11)</f>
        <v>0</v>
      </c>
      <c r="H12" s="7"/>
    </row>
    <row r="13" spans="1:8" ht="27.75" customHeight="1" x14ac:dyDescent="0.25">
      <c r="A13" s="19" t="s">
        <v>22</v>
      </c>
      <c r="B13" s="19"/>
      <c r="C13" s="19"/>
      <c r="D13" s="19"/>
      <c r="E13" s="19"/>
      <c r="F13" s="20">
        <f xml:space="preserve"> F12+G12</f>
        <v>0</v>
      </c>
      <c r="G13" s="20"/>
      <c r="H13" s="7"/>
    </row>
  </sheetData>
  <mergeCells count="9">
    <mergeCell ref="A1:H1"/>
    <mergeCell ref="A13:E13"/>
    <mergeCell ref="F13:G13"/>
    <mergeCell ref="D2:E2"/>
    <mergeCell ref="F2:G2"/>
    <mergeCell ref="A2:A3"/>
    <mergeCell ref="B2:B3"/>
    <mergeCell ref="C2:C3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2018-02-08T09:27:26Z</dcterms:created>
  <dcterms:modified xsi:type="dcterms:W3CDTF">2018-02-08T09:27:28Z</dcterms:modified>
</cp:coreProperties>
</file>