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showInkAnnotation="0" defaultThemeVersion="124226"/>
  <bookViews>
    <workbookView xWindow="0" yWindow="90" windowWidth="22980" windowHeight="6885"/>
  </bookViews>
  <sheets>
    <sheet name="Munka1" sheetId="1" r:id="rId1"/>
    <sheet name="Munka2" sheetId="2" r:id="rId2"/>
    <sheet name="Munka3" sheetId="3" r:id="rId3"/>
  </sheets>
  <calcPr calcId="162913"/>
</workbook>
</file>

<file path=xl/calcChain.xml><?xml version="1.0" encoding="utf-8"?>
<calcChain xmlns="http://schemas.openxmlformats.org/spreadsheetml/2006/main">
  <c r="F11" i="1" l="1"/>
  <c r="F10" i="1"/>
  <c r="G10" i="1"/>
  <c r="G5" i="1"/>
  <c r="G6" i="1"/>
  <c r="G7" i="1"/>
  <c r="G8" i="1"/>
  <c r="G9" i="1"/>
  <c r="F5" i="1"/>
  <c r="F6" i="1"/>
  <c r="F7" i="1"/>
  <c r="F8" i="1"/>
  <c r="F9" i="1"/>
  <c r="G4" i="1"/>
  <c r="F4" i="1"/>
</calcChain>
</file>

<file path=xl/sharedStrings.xml><?xml version="1.0" encoding="utf-8"?>
<sst xmlns="http://schemas.openxmlformats.org/spreadsheetml/2006/main" count="29" uniqueCount="25">
  <si>
    <t>Munka megnevezése</t>
  </si>
  <si>
    <t>Tételmagyarázat</t>
  </si>
  <si>
    <t>sfm</t>
  </si>
  <si>
    <t>db</t>
  </si>
  <si>
    <t>pár</t>
  </si>
  <si>
    <t>Mennyiségi egység (Me)</t>
  </si>
  <si>
    <t>Egységár</t>
  </si>
  <si>
    <t>Anyag egységár (Ft/Me)</t>
  </si>
  <si>
    <t>34/48 átmeneti sín gyártása és beépítése</t>
  </si>
  <si>
    <t>48 új sínek beépítése</t>
  </si>
  <si>
    <t>Porbeles hegesztések végrehajtása 49E1 típusú síneken</t>
  </si>
  <si>
    <t>48 ragasztott sín gyártása és beépítése</t>
  </si>
  <si>
    <t>Hevederek felszerelése, illesztések kontakt kábelezése</t>
  </si>
  <si>
    <t>Bontott sínek beszállítása a BKV. Zrt telephelyére</t>
  </si>
  <si>
    <t xml:space="preserve">Vállalkozó által biztosított 48 r. sínekből munkapadon készülő ragasztott szigetelt illesztés készítése    </t>
  </si>
  <si>
    <t xml:space="preserve">Vállalkozó által biztosított 48 r. sínekből munkapadon készülő sínek készítése    </t>
  </si>
  <si>
    <t>Vállalkozó által biztosított 48r. Sínekkel és QMED-CFT leerősítésekkel végrehajtandó síncsere, fogaslécek szintre emelése</t>
  </si>
  <si>
    <t>Villamos vágányok nagyjavítási munkáinak elvégzése a budai üzem forgalmi területén - Árazatlan költségvetési kiírás</t>
  </si>
  <si>
    <t xml:space="preserve"> Anyagköltség összesen (Ft)</t>
  </si>
  <si>
    <t>Díj összesen (Ft)</t>
  </si>
  <si>
    <t xml:space="preserve">Ajánlati ár ÁFA nélkül (mindösszesen Ft/a szerződés időtartama) 
</t>
  </si>
  <si>
    <t xml:space="preserve">Mennyiség </t>
  </si>
  <si>
    <t>Díj egységár (Ft/Me)</t>
  </si>
  <si>
    <t>∑</t>
  </si>
  <si>
    <t xml:space="preserve">Meglévő 34 rendszerú sínek bontása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</si>
</sst>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Ft&quot;_-;\-* #,##0.00\ &quot;Ft&quot;_-;_-* &quot;-&quot;??\ &quot;Ft&quot;_-;_-@_-"/>
    <numFmt numFmtId="164" formatCode="_-* #,##0\ &quot;Ft&quot;_-;\-* #,##0\ &quot;Ft&quot;_-;_-* &quot;-&quot;??\ &quot;Ft&quot;_-;_-@_-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double">
        <color auto="1"/>
      </bottom>
      <diagonal/>
    </border>
    <border>
      <left style="thin">
        <color auto="1"/>
      </left>
      <right/>
      <top style="thick">
        <color auto="1"/>
      </top>
      <bottom style="double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/>
  </cellStyleXfs>
  <cellXfs count="37">
    <xf numFmtId="0" fontId="0" fillId="0" borderId="0" xfId="0"/>
    <xf numFmtId="0" fontId="2" fillId="0" borderId="0" xfId="0" applyFont="1" applyAlignment="1">
      <alignment wrapText="1"/>
    </xf>
    <xf numFmtId="164" fontId="0" fillId="0" borderId="0" xfId="1" applyNumberFormat="1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3" fontId="5" fillId="0" borderId="5" xfId="0" applyNumberFormat="1" applyFont="1" applyFill="1" applyBorder="1" applyAlignment="1">
      <alignment horizontal="center" vertical="center"/>
    </xf>
    <xf numFmtId="3" fontId="5" fillId="0" borderId="5" xfId="0" applyNumberFormat="1" applyFont="1" applyBorder="1" applyAlignment="1">
      <alignment horizontal="center" vertical="center"/>
    </xf>
    <xf numFmtId="3" fontId="5" fillId="0" borderId="6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3" fontId="5" fillId="2" borderId="5" xfId="0" applyNumberFormat="1" applyFont="1" applyFill="1" applyBorder="1" applyAlignment="1">
      <alignment horizontal="center" vertical="center"/>
    </xf>
    <xf numFmtId="3" fontId="5" fillId="2" borderId="6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9" xfId="0" applyFont="1" applyBorder="1" applyAlignment="1">
      <alignment horizont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3" fontId="4" fillId="2" borderId="12" xfId="0" applyNumberFormat="1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wrapText="1"/>
    </xf>
    <xf numFmtId="0" fontId="9" fillId="0" borderId="11" xfId="0" applyFont="1" applyBorder="1" applyAlignment="1">
      <alignment horizontal="center" wrapText="1"/>
    </xf>
    <xf numFmtId="0" fontId="9" fillId="2" borderId="1" xfId="0" applyFont="1" applyFill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</cellXfs>
  <cellStyles count="3">
    <cellStyle name="Normál" xfId="0" builtinId="0"/>
    <cellStyle name="Normál 2" xfId="2"/>
    <cellStyle name="Pénznem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abSelected="1" view="pageBreakPreview" zoomScale="98" zoomScaleNormal="100" zoomScaleSheetLayoutView="98" workbookViewId="0">
      <selection activeCell="A7" sqref="A7"/>
    </sheetView>
  </sheetViews>
  <sheetFormatPr defaultColWidth="58.42578125" defaultRowHeight="15" x14ac:dyDescent="0.25"/>
  <cols>
    <col min="1" max="1" width="58.140625" style="3" bestFit="1" customWidth="1"/>
    <col min="2" max="2" width="21.28515625" style="3" customWidth="1"/>
    <col min="3" max="3" width="35.5703125" style="3" customWidth="1"/>
    <col min="4" max="4" width="17.5703125" style="2" customWidth="1"/>
    <col min="5" max="5" width="22.28515625" style="2" customWidth="1"/>
    <col min="6" max="6" width="15.28515625" style="2" bestFit="1" customWidth="1"/>
    <col min="7" max="7" width="15.28515625" style="2" customWidth="1"/>
    <col min="8" max="8" width="39.5703125" style="4" customWidth="1"/>
    <col min="9" max="16384" width="58.42578125" style="3"/>
  </cols>
  <sheetData>
    <row r="1" spans="1:8" ht="33" customHeight="1" x14ac:dyDescent="0.25">
      <c r="A1" s="23" t="s">
        <v>17</v>
      </c>
      <c r="B1" s="23"/>
      <c r="C1" s="23"/>
      <c r="D1" s="23"/>
      <c r="E1" s="23"/>
      <c r="F1" s="23"/>
      <c r="G1" s="23"/>
      <c r="H1" s="23"/>
    </row>
    <row r="2" spans="1:8" ht="72" customHeight="1" thickBot="1" x14ac:dyDescent="0.3">
      <c r="A2" s="32" t="s">
        <v>0</v>
      </c>
      <c r="B2" s="32" t="s">
        <v>5</v>
      </c>
      <c r="C2" s="33" t="s">
        <v>21</v>
      </c>
      <c r="D2" s="28" t="s">
        <v>6</v>
      </c>
      <c r="E2" s="29"/>
      <c r="F2" s="30" t="s">
        <v>20</v>
      </c>
      <c r="G2" s="31"/>
      <c r="H2" s="17"/>
    </row>
    <row r="3" spans="1:8" s="1" customFormat="1" ht="42.75" customHeight="1" thickTop="1" thickBot="1" x14ac:dyDescent="0.3">
      <c r="A3" s="32"/>
      <c r="B3" s="32"/>
      <c r="C3" s="33"/>
      <c r="D3" s="18" t="s">
        <v>7</v>
      </c>
      <c r="E3" s="18" t="s">
        <v>22</v>
      </c>
      <c r="F3" s="18" t="s">
        <v>18</v>
      </c>
      <c r="G3" s="19" t="s">
        <v>19</v>
      </c>
      <c r="H3" s="20" t="s">
        <v>1</v>
      </c>
    </row>
    <row r="4" spans="1:8" ht="28.5" customHeight="1" thickTop="1" x14ac:dyDescent="0.25">
      <c r="A4" s="5" t="s">
        <v>24</v>
      </c>
      <c r="B4" s="6" t="s">
        <v>2</v>
      </c>
      <c r="C4" s="7">
        <v>840</v>
      </c>
      <c r="D4" s="8"/>
      <c r="E4" s="8"/>
      <c r="F4" s="9">
        <f>C4*D4</f>
        <v>0</v>
      </c>
      <c r="G4" s="10">
        <f>C4*E4</f>
        <v>0</v>
      </c>
      <c r="H4" s="21" t="s">
        <v>13</v>
      </c>
    </row>
    <row r="5" spans="1:8" ht="40.5" customHeight="1" x14ac:dyDescent="0.25">
      <c r="A5" s="5" t="s">
        <v>11</v>
      </c>
      <c r="B5" s="6" t="s">
        <v>3</v>
      </c>
      <c r="C5" s="7">
        <v>6</v>
      </c>
      <c r="D5" s="8"/>
      <c r="E5" s="8"/>
      <c r="F5" s="9">
        <f t="shared" ref="F5:F9" si="0">C5*D5</f>
        <v>0</v>
      </c>
      <c r="G5" s="10">
        <f t="shared" ref="G5:G9" si="1">C5*E5</f>
        <v>0</v>
      </c>
      <c r="H5" s="22" t="s">
        <v>14</v>
      </c>
    </row>
    <row r="6" spans="1:8" ht="32.25" customHeight="1" x14ac:dyDescent="0.25">
      <c r="A6" s="5" t="s">
        <v>8</v>
      </c>
      <c r="B6" s="6" t="s">
        <v>3</v>
      </c>
      <c r="C6" s="7">
        <v>8</v>
      </c>
      <c r="D6" s="12"/>
      <c r="E6" s="12"/>
      <c r="F6" s="9">
        <f t="shared" si="0"/>
        <v>0</v>
      </c>
      <c r="G6" s="10">
        <f t="shared" si="1"/>
        <v>0</v>
      </c>
      <c r="H6" s="22" t="s">
        <v>15</v>
      </c>
    </row>
    <row r="7" spans="1:8" ht="45" customHeight="1" x14ac:dyDescent="0.25">
      <c r="A7" s="5" t="s">
        <v>9</v>
      </c>
      <c r="B7" s="6" t="s">
        <v>2</v>
      </c>
      <c r="C7" s="7">
        <v>840</v>
      </c>
      <c r="D7" s="12"/>
      <c r="E7" s="12"/>
      <c r="F7" s="9">
        <f t="shared" si="0"/>
        <v>0</v>
      </c>
      <c r="G7" s="10">
        <f t="shared" si="1"/>
        <v>0</v>
      </c>
      <c r="H7" s="22" t="s">
        <v>16</v>
      </c>
    </row>
    <row r="8" spans="1:8" x14ac:dyDescent="0.25">
      <c r="A8" s="5" t="s">
        <v>10</v>
      </c>
      <c r="B8" s="6" t="s">
        <v>3</v>
      </c>
      <c r="C8" s="7">
        <v>18</v>
      </c>
      <c r="D8" s="13"/>
      <c r="E8" s="12"/>
      <c r="F8" s="9">
        <f t="shared" si="0"/>
        <v>0</v>
      </c>
      <c r="G8" s="10">
        <f t="shared" si="1"/>
        <v>0</v>
      </c>
      <c r="H8" s="11"/>
    </row>
    <row r="9" spans="1:8" x14ac:dyDescent="0.25">
      <c r="A9" s="5" t="s">
        <v>12</v>
      </c>
      <c r="B9" s="6" t="s">
        <v>4</v>
      </c>
      <c r="C9" s="7">
        <v>18</v>
      </c>
      <c r="D9" s="12"/>
      <c r="E9" s="12"/>
      <c r="F9" s="9">
        <f t="shared" si="0"/>
        <v>0</v>
      </c>
      <c r="G9" s="10">
        <f t="shared" si="1"/>
        <v>0</v>
      </c>
      <c r="H9" s="11"/>
    </row>
    <row r="10" spans="1:8" ht="24.75" customHeight="1" x14ac:dyDescent="0.25">
      <c r="A10" s="34" t="s">
        <v>23</v>
      </c>
      <c r="B10" s="35"/>
      <c r="C10" s="35"/>
      <c r="D10" s="35"/>
      <c r="E10" s="36"/>
      <c r="F10" s="14">
        <f>SUM(F4:F9)</f>
        <v>0</v>
      </c>
      <c r="G10" s="15">
        <f>SUM(G4:G9)</f>
        <v>0</v>
      </c>
      <c r="H10" s="6"/>
    </row>
    <row r="11" spans="1:8" ht="31.5" customHeight="1" thickBot="1" x14ac:dyDescent="0.3">
      <c r="A11" s="24" t="s">
        <v>20</v>
      </c>
      <c r="B11" s="25"/>
      <c r="C11" s="25"/>
      <c r="D11" s="25"/>
      <c r="E11" s="26"/>
      <c r="F11" s="27">
        <f>F10+G10</f>
        <v>0</v>
      </c>
      <c r="G11" s="27"/>
      <c r="H11" s="16"/>
    </row>
    <row r="12" spans="1:8" ht="15.75" thickTop="1" x14ac:dyDescent="0.25"/>
  </sheetData>
  <mergeCells count="9">
    <mergeCell ref="A1:H1"/>
    <mergeCell ref="A11:E11"/>
    <mergeCell ref="F11:G11"/>
    <mergeCell ref="D2:E2"/>
    <mergeCell ref="F2:G2"/>
    <mergeCell ref="A2:A3"/>
    <mergeCell ref="B2:B3"/>
    <mergeCell ref="C2:C3"/>
    <mergeCell ref="A10:E10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2018-02-08T09:44:05Z</dcterms:created>
  <dcterms:modified xsi:type="dcterms:W3CDTF">2018-02-08T09:44:07Z</dcterms:modified>
</cp:coreProperties>
</file>