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280" windowHeight="633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40" i="1" l="1"/>
  <c r="E39" i="1"/>
  <c r="E38" i="1" l="1"/>
</calcChain>
</file>

<file path=xl/sharedStrings.xml><?xml version="1.0" encoding="utf-8"?>
<sst xmlns="http://schemas.openxmlformats.org/spreadsheetml/2006/main" count="78" uniqueCount="49">
  <si>
    <t>Munka</t>
  </si>
  <si>
    <t>mennyiség</t>
  </si>
  <si>
    <t>egységár</t>
  </si>
  <si>
    <t>összesen</t>
  </si>
  <si>
    <t>beton szélvágás</t>
  </si>
  <si>
    <t>m</t>
  </si>
  <si>
    <t>beton bontás (tömör)</t>
  </si>
  <si>
    <t>m3</t>
  </si>
  <si>
    <t>föld munka</t>
  </si>
  <si>
    <t>homokolás</t>
  </si>
  <si>
    <t>fedőtéglázás</t>
  </si>
  <si>
    <t>tömörítés</t>
  </si>
  <si>
    <t>fm</t>
  </si>
  <si>
    <t>betonozás C20</t>
  </si>
  <si>
    <t>talajtömörség mérés</t>
  </si>
  <si>
    <t>alk.</t>
  </si>
  <si>
    <t>beton utókezelés</t>
  </si>
  <si>
    <t>munkaterület elhatárolás</t>
  </si>
  <si>
    <t>sitt elszállítás</t>
  </si>
  <si>
    <t>provizor híd</t>
  </si>
  <si>
    <t>db</t>
  </si>
  <si>
    <t>NNY Cu 5x25</t>
  </si>
  <si>
    <t>NNY Cu 5x16</t>
  </si>
  <si>
    <t>védőcsövezés</t>
  </si>
  <si>
    <t>földelés készítés</t>
  </si>
  <si>
    <t xml:space="preserve">megvalósulási terv </t>
  </si>
  <si>
    <t>KÖF cellasor  (21kV 5cella NXAIR)</t>
  </si>
  <si>
    <t>KÖF cellasor (21kV 3cella NXAIR)</t>
  </si>
  <si>
    <t>0,4kV-os megszakító 1600A cella</t>
  </si>
  <si>
    <t>KIF gyűjtősín rendszer</t>
  </si>
  <si>
    <t xml:space="preserve">KIF leágazás </t>
  </si>
  <si>
    <t>24kV 240mm2 Al kábel</t>
  </si>
  <si>
    <t>mérés adatgyűjtés S7</t>
  </si>
  <si>
    <t>rendsz.</t>
  </si>
  <si>
    <t>Kábeltálca készítés 100x300mm, tartókonzollal, tüzihorganyzott</t>
  </si>
  <si>
    <t>NNY Cu 5x240mm2 kábel</t>
  </si>
  <si>
    <t>EPH hálózat kiegészítés</t>
  </si>
  <si>
    <t>"műhely" építészeti átalakítás, festés, trafóhelység leválasztás</t>
  </si>
  <si>
    <t>21/0,4kV NALÖ 630kVA transzformátor</t>
  </si>
  <si>
    <t>mennyiségi egység</t>
  </si>
  <si>
    <t>0,4kV-os oszlop</t>
  </si>
  <si>
    <t>0,4kV kiselosztó</t>
  </si>
  <si>
    <t>0,4kV-os oszlop telepítése</t>
  </si>
  <si>
    <t>3x2,5mm2 gumikábel</t>
  </si>
  <si>
    <t xml:space="preserve">230V ipari csatlakozó IP54 16A lengő dugó </t>
  </si>
  <si>
    <t xml:space="preserve">230V lengő dugalj </t>
  </si>
  <si>
    <t>Összesen (áfa nélkül)</t>
  </si>
  <si>
    <t>Tartalékkeret (10%)</t>
  </si>
  <si>
    <t>Mindösszesen (Ajánlati ár áfa nélkül tartalékkerettel)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</si>
</sst>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/>
    <xf numFmtId="0" fontId="1" fillId="0" borderId="0" xfId="0" applyFont="1"/>
    <xf numFmtId="0" fontId="0" fillId="0" borderId="6" xfId="0" applyBorder="1"/>
    <xf numFmtId="0" fontId="0" fillId="0" borderId="9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0" borderId="5" xfId="0" applyNumberFormat="1" applyFont="1" applyBorder="1" applyAlignment="1">
      <alignment horizontal="center" vertical="center"/>
    </xf>
    <xf numFmtId="3" fontId="0" fillId="0" borderId="11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1" fillId="0" borderId="4" xfId="0" applyNumberFormat="1" applyFont="1" applyBorder="1" applyAlignment="1">
      <alignment horizontal="center" vertical="center"/>
    </xf>
    <xf numFmtId="3" fontId="0" fillId="0" borderId="10" xfId="0" applyNumberFormat="1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6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1" fillId="0" borderId="3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Layout" zoomScaleNormal="100" workbookViewId="0">
      <selection activeCell="A9" sqref="A9"/>
    </sheetView>
  </sheetViews>
  <sheetFormatPr defaultRowHeight="15" x14ac:dyDescent="0.25"/>
  <cols>
    <col min="1" max="1" width="37" customWidth="1"/>
    <col min="2" max="2" width="11.42578125" style="17" customWidth="1"/>
    <col min="3" max="3" width="9.7109375" style="17" bestFit="1" customWidth="1"/>
    <col min="4" max="4" width="10.5703125" style="8" customWidth="1"/>
    <col min="5" max="5" width="10.7109375" style="8" bestFit="1" customWidth="1"/>
  </cols>
  <sheetData>
    <row r="1" spans="1:5" ht="15.75" thickBot="1" x14ac:dyDescent="0.3">
      <c r="A1" s="2"/>
    </row>
    <row r="2" spans="1:5" ht="36" customHeight="1" thickBot="1" x14ac:dyDescent="0.3">
      <c r="A2" s="5" t="s">
        <v>0</v>
      </c>
      <c r="B2" s="7" t="s">
        <v>39</v>
      </c>
      <c r="C2" s="6" t="s">
        <v>1</v>
      </c>
      <c r="D2" s="13" t="s">
        <v>2</v>
      </c>
      <c r="E2" s="9" t="s">
        <v>3</v>
      </c>
    </row>
    <row r="3" spans="1:5" x14ac:dyDescent="0.25">
      <c r="A3" s="4" t="s">
        <v>4</v>
      </c>
      <c r="B3" s="18" t="s">
        <v>5</v>
      </c>
      <c r="C3" s="18">
        <v>1180</v>
      </c>
      <c r="D3" s="14"/>
      <c r="E3" s="10"/>
    </row>
    <row r="4" spans="1:5" x14ac:dyDescent="0.25">
      <c r="A4" s="3" t="s">
        <v>6</v>
      </c>
      <c r="B4" s="19" t="s">
        <v>7</v>
      </c>
      <c r="C4" s="19">
        <v>160</v>
      </c>
      <c r="D4" s="15"/>
      <c r="E4" s="11"/>
    </row>
    <row r="5" spans="1:5" x14ac:dyDescent="0.25">
      <c r="A5" s="3" t="s">
        <v>8</v>
      </c>
      <c r="B5" s="19" t="s">
        <v>7</v>
      </c>
      <c r="C5" s="19">
        <v>290</v>
      </c>
      <c r="D5" s="15"/>
      <c r="E5" s="11"/>
    </row>
    <row r="6" spans="1:5" x14ac:dyDescent="0.25">
      <c r="A6" s="3" t="s">
        <v>9</v>
      </c>
      <c r="B6" s="19" t="s">
        <v>7</v>
      </c>
      <c r="C6" s="19">
        <v>95</v>
      </c>
      <c r="D6" s="15"/>
      <c r="E6" s="11"/>
    </row>
    <row r="7" spans="1:5" x14ac:dyDescent="0.25">
      <c r="A7" s="3" t="s">
        <v>10</v>
      </c>
      <c r="B7" s="19" t="s">
        <v>5</v>
      </c>
      <c r="C7" s="19">
        <v>1230</v>
      </c>
      <c r="D7" s="15"/>
      <c r="E7" s="11"/>
    </row>
    <row r="8" spans="1:5" x14ac:dyDescent="0.25">
      <c r="A8" s="3" t="s">
        <v>11</v>
      </c>
      <c r="B8" s="19" t="s">
        <v>12</v>
      </c>
      <c r="C8" s="19">
        <v>1315</v>
      </c>
      <c r="D8" s="15"/>
      <c r="E8" s="11"/>
    </row>
    <row r="9" spans="1:5" x14ac:dyDescent="0.25">
      <c r="A9" s="3" t="s">
        <v>13</v>
      </c>
      <c r="B9" s="19" t="s">
        <v>7</v>
      </c>
      <c r="C9" s="19">
        <v>160</v>
      </c>
      <c r="D9" s="15"/>
      <c r="E9" s="11"/>
    </row>
    <row r="10" spans="1:5" x14ac:dyDescent="0.25">
      <c r="A10" s="3" t="s">
        <v>14</v>
      </c>
      <c r="B10" s="19" t="s">
        <v>15</v>
      </c>
      <c r="C10" s="19">
        <v>3</v>
      </c>
      <c r="D10" s="15"/>
      <c r="E10" s="11"/>
    </row>
    <row r="11" spans="1:5" x14ac:dyDescent="0.25">
      <c r="A11" s="3" t="s">
        <v>16</v>
      </c>
      <c r="B11" s="19" t="s">
        <v>15</v>
      </c>
      <c r="C11" s="19">
        <v>10</v>
      </c>
      <c r="D11" s="15"/>
      <c r="E11" s="11"/>
    </row>
    <row r="12" spans="1:5" x14ac:dyDescent="0.25">
      <c r="A12" s="3" t="s">
        <v>17</v>
      </c>
      <c r="B12" s="19" t="s">
        <v>5</v>
      </c>
      <c r="C12" s="19">
        <v>2000</v>
      </c>
      <c r="D12" s="15"/>
      <c r="E12" s="11"/>
    </row>
    <row r="13" spans="1:5" x14ac:dyDescent="0.25">
      <c r="A13" s="3" t="s">
        <v>18</v>
      </c>
      <c r="B13" s="19" t="s">
        <v>7</v>
      </c>
      <c r="C13" s="19">
        <v>210</v>
      </c>
      <c r="D13" s="15"/>
      <c r="E13" s="11"/>
    </row>
    <row r="14" spans="1:5" x14ac:dyDescent="0.25">
      <c r="A14" s="3" t="s">
        <v>19</v>
      </c>
      <c r="B14" s="19" t="s">
        <v>20</v>
      </c>
      <c r="C14" s="19">
        <v>1</v>
      </c>
      <c r="D14" s="15"/>
      <c r="E14" s="11"/>
    </row>
    <row r="15" spans="1:5" ht="14.45" x14ac:dyDescent="0.35">
      <c r="A15" s="3" t="s">
        <v>21</v>
      </c>
      <c r="B15" s="19" t="s">
        <v>5</v>
      </c>
      <c r="C15" s="19">
        <v>1700</v>
      </c>
      <c r="D15" s="15"/>
      <c r="E15" s="11"/>
    </row>
    <row r="16" spans="1:5" ht="14.45" x14ac:dyDescent="0.35">
      <c r="A16" s="3" t="s">
        <v>22</v>
      </c>
      <c r="B16" s="19" t="s">
        <v>5</v>
      </c>
      <c r="C16" s="19">
        <v>2770</v>
      </c>
      <c r="D16" s="15"/>
      <c r="E16" s="11"/>
    </row>
    <row r="17" spans="1:5" x14ac:dyDescent="0.25">
      <c r="A17" s="3" t="s">
        <v>41</v>
      </c>
      <c r="B17" s="19" t="s">
        <v>20</v>
      </c>
      <c r="C17" s="19">
        <v>3</v>
      </c>
      <c r="D17" s="15"/>
      <c r="E17" s="11"/>
    </row>
    <row r="18" spans="1:5" ht="14.45" x14ac:dyDescent="0.35">
      <c r="A18" s="3" t="s">
        <v>40</v>
      </c>
      <c r="B18" s="19" t="s">
        <v>20</v>
      </c>
      <c r="C18" s="19">
        <v>22</v>
      </c>
      <c r="D18" s="15"/>
      <c r="E18" s="11"/>
    </row>
    <row r="19" spans="1:5" x14ac:dyDescent="0.25">
      <c r="A19" s="3" t="s">
        <v>42</v>
      </c>
      <c r="B19" s="19" t="s">
        <v>20</v>
      </c>
      <c r="C19" s="19">
        <v>22</v>
      </c>
      <c r="D19" s="15"/>
      <c r="E19" s="11"/>
    </row>
    <row r="20" spans="1:5" x14ac:dyDescent="0.25">
      <c r="A20" s="3" t="s">
        <v>23</v>
      </c>
      <c r="B20" s="19" t="s">
        <v>5</v>
      </c>
      <c r="C20" s="19">
        <v>1090</v>
      </c>
      <c r="D20" s="15"/>
      <c r="E20" s="11"/>
    </row>
    <row r="21" spans="1:5" x14ac:dyDescent="0.25">
      <c r="A21" s="3" t="s">
        <v>24</v>
      </c>
      <c r="B21" s="19" t="s">
        <v>20</v>
      </c>
      <c r="C21" s="19">
        <v>3</v>
      </c>
      <c r="D21" s="15"/>
      <c r="E21" s="11"/>
    </row>
    <row r="22" spans="1:5" x14ac:dyDescent="0.25">
      <c r="A22" s="3" t="s">
        <v>38</v>
      </c>
      <c r="B22" s="19" t="s">
        <v>20</v>
      </c>
      <c r="C22" s="19">
        <v>2</v>
      </c>
      <c r="D22" s="15"/>
      <c r="E22" s="11"/>
    </row>
    <row r="23" spans="1:5" x14ac:dyDescent="0.25">
      <c r="A23" s="3" t="s">
        <v>26</v>
      </c>
      <c r="B23" s="19" t="s">
        <v>20</v>
      </c>
      <c r="C23" s="19">
        <v>1</v>
      </c>
      <c r="D23" s="15"/>
      <c r="E23" s="11"/>
    </row>
    <row r="24" spans="1:5" x14ac:dyDescent="0.25">
      <c r="A24" s="3" t="s">
        <v>27</v>
      </c>
      <c r="B24" s="19" t="s">
        <v>20</v>
      </c>
      <c r="C24" s="19">
        <v>1</v>
      </c>
      <c r="D24" s="15"/>
      <c r="E24" s="11"/>
    </row>
    <row r="25" spans="1:5" x14ac:dyDescent="0.25">
      <c r="A25" s="3" t="s">
        <v>28</v>
      </c>
      <c r="B25" s="19" t="s">
        <v>20</v>
      </c>
      <c r="C25" s="19">
        <v>3</v>
      </c>
      <c r="D25" s="15"/>
      <c r="E25" s="11"/>
    </row>
    <row r="26" spans="1:5" x14ac:dyDescent="0.25">
      <c r="A26" s="3" t="s">
        <v>29</v>
      </c>
      <c r="B26" s="19" t="s">
        <v>20</v>
      </c>
      <c r="C26" s="19">
        <v>1</v>
      </c>
      <c r="D26" s="15"/>
      <c r="E26" s="11"/>
    </row>
    <row r="27" spans="1:5" x14ac:dyDescent="0.25">
      <c r="A27" s="3" t="s">
        <v>30</v>
      </c>
      <c r="B27" s="19" t="s">
        <v>20</v>
      </c>
      <c r="C27" s="19">
        <v>80</v>
      </c>
      <c r="D27" s="15"/>
      <c r="E27" s="11"/>
    </row>
    <row r="28" spans="1:5" x14ac:dyDescent="0.25">
      <c r="A28" s="3" t="s">
        <v>31</v>
      </c>
      <c r="B28" s="19" t="s">
        <v>5</v>
      </c>
      <c r="C28" s="19">
        <v>930</v>
      </c>
      <c r="D28" s="15"/>
      <c r="E28" s="11"/>
    </row>
    <row r="29" spans="1:5" x14ac:dyDescent="0.25">
      <c r="A29" s="3" t="s">
        <v>32</v>
      </c>
      <c r="B29" s="19" t="s">
        <v>33</v>
      </c>
      <c r="C29" s="19">
        <v>1</v>
      </c>
      <c r="D29" s="15"/>
      <c r="E29" s="11"/>
    </row>
    <row r="30" spans="1:5" ht="29.45" customHeight="1" x14ac:dyDescent="0.25">
      <c r="A30" s="21" t="s">
        <v>34</v>
      </c>
      <c r="B30" s="19" t="s">
        <v>5</v>
      </c>
      <c r="C30" s="19">
        <v>60</v>
      </c>
      <c r="D30" s="15"/>
      <c r="E30" s="11"/>
    </row>
    <row r="31" spans="1:5" x14ac:dyDescent="0.25">
      <c r="A31" s="3" t="s">
        <v>35</v>
      </c>
      <c r="B31" s="19" t="s">
        <v>5</v>
      </c>
      <c r="C31" s="19">
        <v>120</v>
      </c>
      <c r="D31" s="15"/>
      <c r="E31" s="11"/>
    </row>
    <row r="32" spans="1:5" x14ac:dyDescent="0.25">
      <c r="A32" s="3" t="s">
        <v>36</v>
      </c>
      <c r="B32" s="19" t="s">
        <v>5</v>
      </c>
      <c r="C32" s="19">
        <v>50</v>
      </c>
      <c r="D32" s="15"/>
      <c r="E32" s="11"/>
    </row>
    <row r="33" spans="1:5" x14ac:dyDescent="0.25">
      <c r="A33" s="3" t="s">
        <v>25</v>
      </c>
      <c r="B33" s="19" t="s">
        <v>20</v>
      </c>
      <c r="C33" s="19">
        <v>1</v>
      </c>
      <c r="D33" s="15"/>
      <c r="E33" s="11"/>
    </row>
    <row r="34" spans="1:5" ht="30" x14ac:dyDescent="0.25">
      <c r="A34" s="21" t="s">
        <v>37</v>
      </c>
      <c r="B34" s="19" t="s">
        <v>15</v>
      </c>
      <c r="C34" s="19">
        <v>1</v>
      </c>
      <c r="D34" s="15"/>
      <c r="E34" s="11"/>
    </row>
    <row r="35" spans="1:5" x14ac:dyDescent="0.25">
      <c r="A35" s="21" t="s">
        <v>43</v>
      </c>
      <c r="B35" s="19" t="s">
        <v>5</v>
      </c>
      <c r="C35" s="19">
        <v>300</v>
      </c>
      <c r="D35" s="15"/>
      <c r="E35" s="11"/>
    </row>
    <row r="36" spans="1:5" ht="30" x14ac:dyDescent="0.25">
      <c r="A36" s="21" t="s">
        <v>44</v>
      </c>
      <c r="B36" s="19" t="s">
        <v>20</v>
      </c>
      <c r="C36" s="19">
        <v>25</v>
      </c>
      <c r="D36" s="15"/>
      <c r="E36" s="11"/>
    </row>
    <row r="37" spans="1:5" ht="15.75" thickBot="1" x14ac:dyDescent="0.3">
      <c r="A37" s="22" t="s">
        <v>45</v>
      </c>
      <c r="B37" s="20" t="s">
        <v>20</v>
      </c>
      <c r="C37" s="20">
        <v>25</v>
      </c>
      <c r="D37" s="16"/>
      <c r="E37" s="12"/>
    </row>
    <row r="38" spans="1:5" ht="15.75" thickBot="1" x14ac:dyDescent="0.3">
      <c r="A38" s="23" t="s">
        <v>46</v>
      </c>
      <c r="B38" s="23"/>
      <c r="C38" s="23"/>
      <c r="D38" s="23"/>
      <c r="E38" s="23">
        <f>SUM(E3:E34)</f>
        <v>0</v>
      </c>
    </row>
    <row r="39" spans="1:5" ht="15.75" thickBot="1" x14ac:dyDescent="0.3">
      <c r="A39" s="23" t="s">
        <v>47</v>
      </c>
      <c r="B39" s="23"/>
      <c r="C39" s="23"/>
      <c r="D39" s="23"/>
      <c r="E39" s="23">
        <f>E38*0.05</f>
        <v>0</v>
      </c>
    </row>
    <row r="40" spans="1:5" ht="30.75" thickBot="1" x14ac:dyDescent="0.3">
      <c r="A40" s="25" t="s">
        <v>48</v>
      </c>
      <c r="B40" s="1"/>
      <c r="C40" s="1"/>
      <c r="D40" s="1"/>
      <c r="E40" s="24">
        <f>E38+E39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&amp;LTB-353/17.&amp;C&amp;"-,Félkövér"Cinkota telephelyen energia ellátás bővítése
Árazatlan költségvetés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2018-02-21T13:15:25Z</dcterms:created>
  <dcterms:modified xsi:type="dcterms:W3CDTF">2018-02-21T13:15:27Z</dcterms:modified>
</cp:coreProperties>
</file>