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10" windowWidth="22980" windowHeight="9930"/>
  </bookViews>
  <sheets>
    <sheet name="Thyssen" sheetId="1" r:id="rId1"/>
    <sheet name="Munka2" sheetId="2" r:id="rId2"/>
    <sheet name="Munka3" sheetId="3" r:id="rId3"/>
  </sheets>
  <definedNames>
    <definedName name="_xlnm.Print_Area" localSheetId="0">Thyssen!$A$1:$L$18</definedName>
  </definedNames>
  <calcPr calcId="145621"/>
</workbook>
</file>

<file path=xl/calcChain.xml><?xml version="1.0" encoding="utf-8"?>
<calcChain xmlns="http://schemas.openxmlformats.org/spreadsheetml/2006/main">
  <c r="K10" i="1" l="1"/>
  <c r="K11" i="1"/>
  <c r="K3" i="1" l="1"/>
  <c r="K4" i="1"/>
  <c r="K5" i="1"/>
  <c r="K6" i="1"/>
  <c r="K7" i="1"/>
  <c r="K8" i="1"/>
  <c r="K9" i="1"/>
  <c r="K2" i="1"/>
  <c r="K12" i="1" l="1"/>
</calcChain>
</file>

<file path=xl/sharedStrings.xml><?xml version="1.0" encoding="utf-8"?>
<sst xmlns="http://schemas.openxmlformats.org/spreadsheetml/2006/main" count="44" uniqueCount="35">
  <si>
    <t>Rajzszám</t>
  </si>
  <si>
    <t>DB</t>
  </si>
  <si>
    <t>Sor-
szám</t>
  </si>
  <si>
    <t>1.</t>
  </si>
  <si>
    <t>2.</t>
  </si>
  <si>
    <t>3.</t>
  </si>
  <si>
    <t>4.</t>
  </si>
  <si>
    <t>5.</t>
  </si>
  <si>
    <t>6.</t>
  </si>
  <si>
    <t>7.</t>
  </si>
  <si>
    <t>8.</t>
  </si>
  <si>
    <t>BKV azonosító (cikkszám)</t>
  </si>
  <si>
    <t>Megnevezés</t>
  </si>
  <si>
    <t>Az egyes alkatrészek katalógus azonosítóihoz tartozó, illetve a mintadarabokon megállapított műszaki paraméterekkel megegyező alkatrészek szállítása a követelmény.</t>
  </si>
  <si>
    <t>Mennyiségi egység (Me)</t>
  </si>
  <si>
    <t>Megajánlott termék gyártmánya 
(max. 10 karakter)</t>
  </si>
  <si>
    <t>Megjegyzés</t>
  </si>
  <si>
    <t>ÁFA nélküli egységár az első 12 hónapra (Ft/Me)</t>
  </si>
  <si>
    <t>ÁFA nélküli összérték az első 12 hónapra (Ft)</t>
  </si>
  <si>
    <t>Összesen:</t>
  </si>
  <si>
    <t xml:space="preserve">                          </t>
  </si>
  <si>
    <t>9.</t>
  </si>
  <si>
    <t>10.</t>
  </si>
  <si>
    <t>Féltengely Thyssen</t>
  </si>
  <si>
    <t>Féltengely zárókupak Thyssen</t>
  </si>
  <si>
    <t>Csőtengely Thyssen</t>
  </si>
  <si>
    <t>Műanyag persely Thyssen</t>
  </si>
  <si>
    <t>Rugó tárcsa Thyssen</t>
  </si>
  <si>
    <t>Alátét Thyssen</t>
  </si>
  <si>
    <t>Segédgörgő  Thyssen</t>
  </si>
  <si>
    <t>Lépcsőkocsi váz Thyssen</t>
  </si>
  <si>
    <t>Rögzítő körmös alátét Thyssen</t>
  </si>
  <si>
    <t>Főgörgő Thyssen</t>
  </si>
  <si>
    <t>Tervezett
mennyiség
(Me/év)</t>
  </si>
  <si>
    <t>Megajánlott termék gyártói azonosítója 
(max. 25 karakter)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</si>
</sst>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 applyAlignment="1" applyProtection="1">
      <alignment horizontal="right"/>
    </xf>
    <xf numFmtId="3" fontId="4" fillId="0" borderId="0" xfId="1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wrapText="1"/>
    </xf>
    <xf numFmtId="0" fontId="4" fillId="0" borderId="0" xfId="0" applyFont="1" applyFill="1" applyProtection="1"/>
    <xf numFmtId="3" fontId="4" fillId="0" borderId="0" xfId="0" applyNumberFormat="1" applyFont="1" applyFill="1" applyAlignment="1" applyProtection="1">
      <alignment horizontal="center"/>
    </xf>
    <xf numFmtId="0" fontId="5" fillId="0" borderId="0" xfId="0" applyFont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8" fillId="0" borderId="1" xfId="0" applyFont="1" applyBorder="1"/>
    <xf numFmtId="0" fontId="3" fillId="0" borderId="0" xfId="0" applyFont="1" applyFill="1" applyAlignment="1" applyProtection="1">
      <alignment horizontal="lef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Layout" topLeftCell="B1" zoomScaleNormal="100" workbookViewId="0">
      <selection activeCell="K12" sqref="K12"/>
    </sheetView>
  </sheetViews>
  <sheetFormatPr defaultRowHeight="15" x14ac:dyDescent="0.25"/>
  <cols>
    <col min="1" max="1" width="6.85546875" customWidth="1"/>
    <col min="2" max="2" width="11.5703125" customWidth="1"/>
    <col min="3" max="3" width="32.7109375" bestFit="1" customWidth="1"/>
    <col min="4" max="4" width="23.7109375" bestFit="1" customWidth="1"/>
    <col min="5" max="5" width="11.42578125" customWidth="1"/>
    <col min="6" max="6" width="12.140625" customWidth="1"/>
    <col min="7" max="7" width="17.7109375" customWidth="1"/>
    <col min="8" max="8" width="15.7109375" customWidth="1"/>
    <col min="9" max="9" width="13.42578125" customWidth="1"/>
    <col min="10" max="11" width="12.42578125" customWidth="1"/>
  </cols>
  <sheetData>
    <row r="1" spans="1:13" s="3" customFormat="1" ht="78.75" x14ac:dyDescent="0.25">
      <c r="A1" s="14" t="s">
        <v>2</v>
      </c>
      <c r="B1" s="14" t="s">
        <v>11</v>
      </c>
      <c r="C1" s="14" t="s">
        <v>12</v>
      </c>
      <c r="D1" s="14" t="s">
        <v>0</v>
      </c>
      <c r="E1" s="14" t="s">
        <v>14</v>
      </c>
      <c r="F1" s="14" t="s">
        <v>33</v>
      </c>
      <c r="G1" s="14" t="s">
        <v>15</v>
      </c>
      <c r="H1" s="14" t="s">
        <v>34</v>
      </c>
      <c r="I1" s="14" t="s">
        <v>16</v>
      </c>
      <c r="J1" s="14" t="s">
        <v>17</v>
      </c>
      <c r="K1" s="14" t="s">
        <v>18</v>
      </c>
    </row>
    <row r="2" spans="1:13" x14ac:dyDescent="0.25">
      <c r="A2" s="2" t="s">
        <v>3</v>
      </c>
      <c r="B2" s="2">
        <v>3274280252</v>
      </c>
      <c r="C2" s="1" t="s">
        <v>23</v>
      </c>
      <c r="D2" s="16"/>
      <c r="E2" s="2" t="s">
        <v>1</v>
      </c>
      <c r="F2" s="2">
        <v>20</v>
      </c>
      <c r="G2" s="1"/>
      <c r="H2" s="1" t="s">
        <v>20</v>
      </c>
      <c r="I2" s="1"/>
      <c r="J2" s="1"/>
      <c r="K2" s="1">
        <f>F2*J2</f>
        <v>0</v>
      </c>
    </row>
    <row r="3" spans="1:13" x14ac:dyDescent="0.25">
      <c r="A3" s="2" t="s">
        <v>4</v>
      </c>
      <c r="B3" s="2">
        <v>3274280253</v>
      </c>
      <c r="C3" s="1" t="s">
        <v>31</v>
      </c>
      <c r="D3" s="16"/>
      <c r="E3" s="2" t="s">
        <v>1</v>
      </c>
      <c r="F3" s="2">
        <v>40</v>
      </c>
      <c r="G3" s="1"/>
      <c r="H3" s="1"/>
      <c r="I3" s="1"/>
      <c r="J3" s="1"/>
      <c r="K3" s="1">
        <f t="shared" ref="K3:K11" si="0">F3*J3</f>
        <v>0</v>
      </c>
    </row>
    <row r="4" spans="1:13" x14ac:dyDescent="0.25">
      <c r="A4" s="2" t="s">
        <v>5</v>
      </c>
      <c r="B4" s="2">
        <v>3274280254</v>
      </c>
      <c r="C4" s="1" t="s">
        <v>24</v>
      </c>
      <c r="D4" s="16"/>
      <c r="E4" s="2" t="s">
        <v>1</v>
      </c>
      <c r="F4" s="2">
        <v>50</v>
      </c>
      <c r="G4" s="1"/>
      <c r="H4" s="1"/>
      <c r="I4" s="1"/>
      <c r="J4" s="1"/>
      <c r="K4" s="1">
        <f t="shared" si="0"/>
        <v>0</v>
      </c>
      <c r="M4" s="15"/>
    </row>
    <row r="5" spans="1:13" x14ac:dyDescent="0.25">
      <c r="A5" s="2" t="s">
        <v>6</v>
      </c>
      <c r="B5" s="2">
        <v>3274280255</v>
      </c>
      <c r="C5" s="1" t="s">
        <v>25</v>
      </c>
      <c r="D5" s="16"/>
      <c r="E5" s="2" t="s">
        <v>1</v>
      </c>
      <c r="F5" s="2">
        <v>20</v>
      </c>
      <c r="G5" s="1"/>
      <c r="H5" s="1"/>
      <c r="I5" s="1"/>
      <c r="J5" s="1"/>
      <c r="K5" s="1">
        <f t="shared" si="0"/>
        <v>0</v>
      </c>
    </row>
    <row r="6" spans="1:13" x14ac:dyDescent="0.25">
      <c r="A6" s="2" t="s">
        <v>7</v>
      </c>
      <c r="B6" s="2">
        <v>3274280256</v>
      </c>
      <c r="C6" s="1" t="s">
        <v>26</v>
      </c>
      <c r="D6" s="16"/>
      <c r="E6" s="2" t="s">
        <v>1</v>
      </c>
      <c r="F6" s="2">
        <v>50</v>
      </c>
      <c r="G6" s="1"/>
      <c r="H6" s="1"/>
      <c r="I6" s="1"/>
      <c r="J6" s="1"/>
      <c r="K6" s="1">
        <f t="shared" si="0"/>
        <v>0</v>
      </c>
    </row>
    <row r="7" spans="1:13" x14ac:dyDescent="0.25">
      <c r="A7" s="2" t="s">
        <v>8</v>
      </c>
      <c r="B7" s="2">
        <v>3274280257</v>
      </c>
      <c r="C7" s="1" t="s">
        <v>27</v>
      </c>
      <c r="D7" s="16"/>
      <c r="E7" s="2" t="s">
        <v>1</v>
      </c>
      <c r="F7" s="2">
        <v>50</v>
      </c>
      <c r="G7" s="1"/>
      <c r="H7" s="1"/>
      <c r="I7" s="1"/>
      <c r="J7" s="1"/>
      <c r="K7" s="1">
        <f t="shared" si="0"/>
        <v>0</v>
      </c>
    </row>
    <row r="8" spans="1:13" x14ac:dyDescent="0.25">
      <c r="A8" s="2" t="s">
        <v>9</v>
      </c>
      <c r="B8" s="2">
        <v>3274280258</v>
      </c>
      <c r="C8" s="1" t="s">
        <v>28</v>
      </c>
      <c r="D8" s="16"/>
      <c r="E8" s="2" t="s">
        <v>1</v>
      </c>
      <c r="F8" s="2">
        <v>50</v>
      </c>
      <c r="G8" s="1"/>
      <c r="H8" s="1"/>
      <c r="I8" s="1"/>
      <c r="J8" s="1"/>
      <c r="K8" s="1">
        <f t="shared" si="0"/>
        <v>0</v>
      </c>
    </row>
    <row r="9" spans="1:13" x14ac:dyDescent="0.25">
      <c r="A9" s="2" t="s">
        <v>10</v>
      </c>
      <c r="B9" s="2">
        <v>3274280250</v>
      </c>
      <c r="C9" s="1" t="s">
        <v>32</v>
      </c>
      <c r="D9" s="16"/>
      <c r="E9" s="2" t="s">
        <v>1</v>
      </c>
      <c r="F9" s="2">
        <v>30</v>
      </c>
      <c r="G9" s="1"/>
      <c r="H9" s="1"/>
      <c r="I9" s="1"/>
      <c r="J9" s="1"/>
      <c r="K9" s="1">
        <f t="shared" si="0"/>
        <v>0</v>
      </c>
    </row>
    <row r="10" spans="1:13" x14ac:dyDescent="0.25">
      <c r="A10" s="2" t="s">
        <v>21</v>
      </c>
      <c r="B10" s="2">
        <v>3274280251</v>
      </c>
      <c r="C10" s="1" t="s">
        <v>29</v>
      </c>
      <c r="D10" s="2">
        <v>80028600</v>
      </c>
      <c r="E10" s="2" t="s">
        <v>1</v>
      </c>
      <c r="F10" s="2">
        <v>50</v>
      </c>
      <c r="G10" s="1"/>
      <c r="H10" s="1"/>
      <c r="I10" s="1"/>
      <c r="J10" s="1"/>
      <c r="K10" s="1">
        <f t="shared" si="0"/>
        <v>0</v>
      </c>
    </row>
    <row r="11" spans="1:13" x14ac:dyDescent="0.25">
      <c r="A11" s="2" t="s">
        <v>22</v>
      </c>
      <c r="B11" s="2">
        <v>3274280400</v>
      </c>
      <c r="C11" s="1" t="s">
        <v>30</v>
      </c>
      <c r="D11" s="2">
        <v>30551700</v>
      </c>
      <c r="E11" s="2" t="s">
        <v>1</v>
      </c>
      <c r="F11" s="2">
        <v>50</v>
      </c>
      <c r="G11" s="1"/>
      <c r="H11" s="1"/>
      <c r="I11" s="1"/>
      <c r="J11" s="1"/>
      <c r="K11" s="1">
        <f t="shared" si="0"/>
        <v>0</v>
      </c>
    </row>
    <row r="12" spans="1:13" ht="15.75" x14ac:dyDescent="0.25">
      <c r="A12" s="19" t="s">
        <v>19</v>
      </c>
      <c r="B12" s="20"/>
      <c r="C12" s="20"/>
      <c r="D12" s="20"/>
      <c r="E12" s="20"/>
      <c r="F12" s="20"/>
      <c r="G12" s="20"/>
      <c r="H12" s="20"/>
      <c r="I12" s="20"/>
      <c r="J12" s="21"/>
      <c r="K12" s="17">
        <f>SUM(K2:K11)</f>
        <v>0</v>
      </c>
    </row>
    <row r="14" spans="1:13" x14ac:dyDescent="0.25">
      <c r="A14" s="4"/>
      <c r="B14" s="18"/>
      <c r="C14" s="18"/>
      <c r="D14" s="18"/>
      <c r="E14" s="18"/>
      <c r="F14" s="18"/>
      <c r="G14" s="18"/>
      <c r="H14" s="18"/>
      <c r="I14" s="5"/>
    </row>
    <row r="15" spans="1:13" x14ac:dyDescent="0.25">
      <c r="A15" s="6"/>
      <c r="B15" s="18"/>
      <c r="C15" s="18"/>
      <c r="D15" s="18"/>
      <c r="E15" s="18"/>
      <c r="F15" s="18"/>
      <c r="G15" s="18"/>
      <c r="H15" s="18"/>
      <c r="I15" s="5"/>
    </row>
    <row r="16" spans="1:13" x14ac:dyDescent="0.25">
      <c r="A16" s="6"/>
      <c r="B16" s="7"/>
      <c r="C16" s="8"/>
      <c r="D16" s="8"/>
      <c r="E16" s="8"/>
      <c r="F16" s="9"/>
      <c r="G16" s="9"/>
      <c r="H16" s="10"/>
      <c r="I16" s="5"/>
    </row>
    <row r="17" spans="1:9" ht="14.45" x14ac:dyDescent="0.3">
      <c r="A17" s="4"/>
      <c r="B17" s="7"/>
      <c r="C17" s="8"/>
      <c r="D17" s="8"/>
      <c r="E17" s="8"/>
      <c r="F17" s="8"/>
      <c r="G17" s="8"/>
      <c r="H17" s="11"/>
      <c r="I17" s="12"/>
    </row>
    <row r="18" spans="1:9" ht="15.75" x14ac:dyDescent="0.25">
      <c r="A18" s="8"/>
      <c r="B18" s="13" t="s">
        <v>13</v>
      </c>
      <c r="C18" s="8"/>
      <c r="D18" s="8"/>
      <c r="E18" s="8"/>
      <c r="F18" s="8"/>
      <c r="G18" s="8"/>
      <c r="H18" s="11"/>
      <c r="I18" s="12"/>
    </row>
  </sheetData>
  <mergeCells count="3">
    <mergeCell ref="B14:H14"/>
    <mergeCell ref="B15:H15"/>
    <mergeCell ref="A12:J12"/>
  </mergeCells>
  <pageMargins left="0.70866141732283472" right="0.70866141732283472" top="1.1811023622047245" bottom="0.74803149606299213" header="0.31496062992125984" footer="0.31496062992125984"/>
  <pageSetup paperSize="9" scale="73" orientation="landscape" r:id="rId1"/>
  <headerFooter>
    <oddHeader xml:space="preserve">&amp;C&amp;"-,Félkövér"&amp;14Ártáblázat
Thyssen típusú mozgólépcsőhöz lépcsőkocsi és alkatrészeinek beszerzése
T-359/17.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Thyssen</vt:lpstr>
      <vt:lpstr>Munka2</vt:lpstr>
      <vt:lpstr>Munka3</vt:lpstr>
      <vt:lpstr>Thyssen!Nyomtatási_terület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2018-02-16T11:55:11Z</dcterms:created>
  <dcterms:modified xsi:type="dcterms:W3CDTF">2018-02-16T11:55:13Z</dcterms:modified>
</cp:coreProperties>
</file>