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9425" windowHeight="11025"/>
  </bookViews>
  <sheets>
    <sheet name="Összesítés" sheetId="1" r:id="rId1"/>
  </sheets>
  <calcPr calcId="145621" concurrentCalc="0"/>
</workbook>
</file>

<file path=xl/calcChain.xml><?xml version="1.0" encoding="utf-8"?>
<calcChain xmlns="http://schemas.openxmlformats.org/spreadsheetml/2006/main">
  <c r="L69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4" i="1"/>
  <c r="L3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F69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" i="1"/>
  <c r="H69" i="1"/>
</calcChain>
</file>

<file path=xl/sharedStrings.xml><?xml version="1.0" encoding="utf-8"?>
<sst xmlns="http://schemas.openxmlformats.org/spreadsheetml/2006/main" count="344" uniqueCount="274">
  <si>
    <t>Rajzszám</t>
  </si>
  <si>
    <t>Összesen</t>
  </si>
  <si>
    <t>Sorszámok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</si>
  <si>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</si>
  <si>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</si>
  <si>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</si>
  <si>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</si>
  <si>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</si>
  <si>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</si>
  <si>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</si>
  <si>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</si>
  <si>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</si>
  <si>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</si>
  <si>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</si>
  <si>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</si>
  <si>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</si>
  <si>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</si>
  <si>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</si>
  <si>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</si>
  <si>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</si>
  <si>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</si>
  <si>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</si>
  <si>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</si>
  <si>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</si>
  <si>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</si>
  <si>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</si>
  <si>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</si>
  <si>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</si>
  <si>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</si>
  <si>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</si>
  <si>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</si>
  <si>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</si>
  <si>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</si>
  <si>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</si>
  <si>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BKV- Cikkszám</t>
  </si>
  <si>
    <t>Menny. Egység(Me)</t>
  </si>
  <si>
    <t>DB</t>
  </si>
  <si>
    <t>Ajánlati ár (összesen) [Ft/1év]</t>
  </si>
  <si>
    <t>Termékgyártó</t>
  </si>
  <si>
    <t>Termékgyártói azonosító</t>
  </si>
  <si>
    <t>BKV-Megnevezés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</si>
  <si>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</si>
  <si>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</si>
  <si>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</si>
  <si>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</si>
  <si>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</si>
  <si>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</si>
  <si>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</si>
  <si>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</si>
  <si>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</si>
  <si>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</si>
  <si>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</si>
  <si>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</si>
  <si>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</si>
  <si>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</si>
  <si>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</si>
  <si>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</si>
  <si>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</si>
  <si>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</si>
  <si>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</si>
  <si>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</si>
  <si>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</si>
  <si>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</si>
  <si>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</si>
  <si>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</si>
  <si>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</si>
  <si>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</si>
  <si>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</si>
  <si>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</si>
  <si>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</si>
  <si>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</si>
  <si>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</si>
  <si>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</si>
  <si>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</si>
  <si>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</si>
  <si>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</si>
  <si>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Páramentesítő szűrőbetét</t>
  </si>
  <si>
    <t>Vízszűrő ház</t>
  </si>
  <si>
    <t>Vízszűrő</t>
  </si>
  <si>
    <t>Szűrőbetét fűtéshez</t>
  </si>
  <si>
    <t>O-gyűrű ,vízszűrő fedél</t>
  </si>
  <si>
    <t>O-gyűrű ,vízszűrő ház</t>
  </si>
  <si>
    <t>Szelep, gkv. fűtés</t>
  </si>
  <si>
    <t>Kiegyenlítő-tartály sapka ,fűtés</t>
  </si>
  <si>
    <t>Szintérzékelő ,kiegyenl.tartály</t>
  </si>
  <si>
    <t>Flexibilis tömlő 22x4</t>
  </si>
  <si>
    <t>Flexibilis tömlő 24x4,5</t>
  </si>
  <si>
    <t>Flexibilis tömlő 35x4,5</t>
  </si>
  <si>
    <t>Flexibilis tömlő 50x5</t>
  </si>
  <si>
    <t>Flexibilis tömlő 15x4</t>
  </si>
  <si>
    <t>Flexibilis tömlő 60x5,5</t>
  </si>
  <si>
    <t>Műanyagcső 18x2</t>
  </si>
  <si>
    <t>Műanyagcső 32x2,9</t>
  </si>
  <si>
    <t>Műanyagcső 40x3,7</t>
  </si>
  <si>
    <t>Zsugorcső 38mm</t>
  </si>
  <si>
    <t>Zsugorcső 25,4 mm</t>
  </si>
  <si>
    <t>Zsugorcső 50,8 mm</t>
  </si>
  <si>
    <t>Zsugorcső 63,5 mm</t>
  </si>
  <si>
    <t>Védőcső 15/9 mm</t>
  </si>
  <si>
    <t>Védőcső 22/9 mm</t>
  </si>
  <si>
    <t>Védőcső 28/9 mm</t>
  </si>
  <si>
    <t>Védőcső 35/9x2 mm</t>
  </si>
  <si>
    <t>Műanyagcső 25x2,3 mm</t>
  </si>
  <si>
    <t>Érzékelő ,gkv fűtés</t>
  </si>
  <si>
    <t>Légcsatornához összekötőcső</t>
  </si>
  <si>
    <t>Állítható befúvó nyílás</t>
  </si>
  <si>
    <t>Páramentesitő motor ,gkv</t>
  </si>
  <si>
    <t>Fűtésegység komplett ,gkv</t>
  </si>
  <si>
    <t>Tetőtéri fűtőradiátor ,gkv</t>
  </si>
  <si>
    <t>Utastéri fűtőegység komp.</t>
  </si>
  <si>
    <t>Utastéri fűtőradiátor</t>
  </si>
  <si>
    <t>Hőfokérzékelő ,utastéri, gkv fülke</t>
  </si>
  <si>
    <t>Vízhőfokérzékelő ,fűtővíz</t>
  </si>
  <si>
    <t>Javító szett fűtés kezelő panelhez</t>
  </si>
  <si>
    <t>Hőfokérzékelő ,utastéri</t>
  </si>
  <si>
    <t>Egyenes csatlakozó</t>
  </si>
  <si>
    <t>Könyök csatlakozó</t>
  </si>
  <si>
    <t>Egyenes csatlakozó 28 mm</t>
  </si>
  <si>
    <t>Egyenes csatlakozó 35 mm</t>
  </si>
  <si>
    <t>Egyenes csatlakozó 22 mm</t>
  </si>
  <si>
    <t>Profil vízcső ,fűtőradiátor</t>
  </si>
  <si>
    <t>Vízcső ,fűtőradiátor lezáró</t>
  </si>
  <si>
    <t>Gumi könyökidom 28/210/210</t>
  </si>
  <si>
    <t>Gumi könyökidom 35/210/210</t>
  </si>
  <si>
    <t>Gumi könyökidom 50/210/210</t>
  </si>
  <si>
    <t>Gumi könyökidom 60/210/210</t>
  </si>
  <si>
    <t>Gumi könyökidom 28/100/100</t>
  </si>
  <si>
    <t>Gumi könyökidom 35/100/100</t>
  </si>
  <si>
    <t>Gumi könyökidom 55/60</t>
  </si>
  <si>
    <t>Gumi könyökidom 15/210/300</t>
  </si>
  <si>
    <t>Gumi könyökidom 38/100/100</t>
  </si>
  <si>
    <t>Gumi könyökidom 35/38x100x100</t>
  </si>
  <si>
    <t>Gumi szűkítő 57/50x150</t>
  </si>
  <si>
    <t>Gumi könyök ,gkv fűtés</t>
  </si>
  <si>
    <t>Egyenes gumicső ,gkv fűtés</t>
  </si>
  <si>
    <t>Léptetőmotor</t>
  </si>
  <si>
    <t>Vezeték köteg ,gkv fűtő motorhoz</t>
  </si>
  <si>
    <t>0000-022-776</t>
  </si>
  <si>
    <t>0303-380-035</t>
  </si>
  <si>
    <t>0303-380-036</t>
  </si>
  <si>
    <t>1803-923-050</t>
  </si>
  <si>
    <t>0000-019-067</t>
  </si>
  <si>
    <t>0000-137-505</t>
  </si>
  <si>
    <t>0000-209-172</t>
  </si>
  <si>
    <t>0120-432-307</t>
  </si>
  <si>
    <t>0303-175-305</t>
  </si>
  <si>
    <t>0303-350-071</t>
  </si>
  <si>
    <t>0303-350-072</t>
  </si>
  <si>
    <t>0303-350-073</t>
  </si>
  <si>
    <t>0303-350-074</t>
  </si>
  <si>
    <t>0303-350-075</t>
  </si>
  <si>
    <t>0303-350-076</t>
  </si>
  <si>
    <t>1101-100-000</t>
  </si>
  <si>
    <t>1101-102-000</t>
  </si>
  <si>
    <t>1101-102-010</t>
  </si>
  <si>
    <t>1551-147-100</t>
  </si>
  <si>
    <t>1553-554-000</t>
  </si>
  <si>
    <t>1556-047-000</t>
  </si>
  <si>
    <t>1556-893-002</t>
  </si>
  <si>
    <t>1801-571-000</t>
  </si>
  <si>
    <t>1801-572-000</t>
  </si>
  <si>
    <t>1801-573-000</t>
  </si>
  <si>
    <t>1801-574-035</t>
  </si>
  <si>
    <t>1801-590-260</t>
  </si>
  <si>
    <t>1802-900-031</t>
  </si>
  <si>
    <t>1803-249-300</t>
  </si>
  <si>
    <t>1803-302-000</t>
  </si>
  <si>
    <t>1803-310-000</t>
  </si>
  <si>
    <t>1803-922-568</t>
  </si>
  <si>
    <t>1803-922-653</t>
  </si>
  <si>
    <t>1805-000-000</t>
  </si>
  <si>
    <t>1805-000-003</t>
  </si>
  <si>
    <t>1808-100-020</t>
  </si>
  <si>
    <t>1808-100-055</t>
  </si>
  <si>
    <t>1808-100-061</t>
  </si>
  <si>
    <t>1808-100-200</t>
  </si>
  <si>
    <t>1810-460-450</t>
  </si>
  <si>
    <t>1810-460-600</t>
  </si>
  <si>
    <t>1810-460-610</t>
  </si>
  <si>
    <t>1890-000-028</t>
  </si>
  <si>
    <t>1890-000-035</t>
  </si>
  <si>
    <t>1899-000-855</t>
  </si>
  <si>
    <t>1899-907-030</t>
  </si>
  <si>
    <t>1899-907-034</t>
  </si>
  <si>
    <t>1899-907-035</t>
  </si>
  <si>
    <t>1899-907-037</t>
  </si>
  <si>
    <t>3060-341-300</t>
  </si>
  <si>
    <t>3060-341-301</t>
  </si>
  <si>
    <t>3060-341-302</t>
  </si>
  <si>
    <t>3060-341-303</t>
  </si>
  <si>
    <t>3060-341-304</t>
  </si>
  <si>
    <t>3060-341-305</t>
  </si>
  <si>
    <t>3060-341-310</t>
  </si>
  <si>
    <t>3060-341-315</t>
  </si>
  <si>
    <t>3060-341-317</t>
  </si>
  <si>
    <t>3060-341-318</t>
  </si>
  <si>
    <t>3060-341-319</t>
  </si>
  <si>
    <t>3060-341-340</t>
  </si>
  <si>
    <t>3408-003-280</t>
  </si>
  <si>
    <t>3408-003-281</t>
  </si>
  <si>
    <t>3408-003-283</t>
  </si>
  <si>
    <t>3408-003-284</t>
  </si>
  <si>
    <t>3408-003-286</t>
  </si>
  <si>
    <t xml:space="preserve"> SST 12 típ. trolibuszokhoz fűtésrendszeri alkatrészek</t>
  </si>
  <si>
    <t>0275060001</t>
  </si>
  <si>
    <t>0275060002</t>
  </si>
  <si>
    <t>0275060003</t>
  </si>
  <si>
    <t>0275060004</t>
  </si>
  <si>
    <t>0275500002</t>
  </si>
  <si>
    <t>0275500001</t>
  </si>
  <si>
    <t>0275500006</t>
  </si>
  <si>
    <t>0275500007</t>
  </si>
  <si>
    <t>0275500005</t>
  </si>
  <si>
    <t>0275500004</t>
  </si>
  <si>
    <t>0275500003</t>
  </si>
  <si>
    <t>0275500008</t>
  </si>
  <si>
    <t>0275500009</t>
  </si>
  <si>
    <t>0275500010</t>
  </si>
  <si>
    <t>0275500011</t>
  </si>
  <si>
    <t>0275500015</t>
  </si>
  <si>
    <t>0275500016</t>
  </si>
  <si>
    <t>0275500017</t>
  </si>
  <si>
    <t>0275500018</t>
  </si>
  <si>
    <t>0275500014</t>
  </si>
  <si>
    <t>0275500019</t>
  </si>
  <si>
    <t>0275500020</t>
  </si>
  <si>
    <t>0275500021</t>
  </si>
  <si>
    <t>0275500022</t>
  </si>
  <si>
    <t>0275500023</t>
  </si>
  <si>
    <t>0275500024</t>
  </si>
  <si>
    <t>0275500025</t>
  </si>
  <si>
    <t>0275500026</t>
  </si>
  <si>
    <t>0275500027</t>
  </si>
  <si>
    <t>0275500028</t>
  </si>
  <si>
    <t>0275500029</t>
  </si>
  <si>
    <t>0275500030</t>
  </si>
  <si>
    <t>0275500033</t>
  </si>
  <si>
    <t>0275500032</t>
  </si>
  <si>
    <t>0275500031</t>
  </si>
  <si>
    <t>0275500034</t>
  </si>
  <si>
    <t>0275500035</t>
  </si>
  <si>
    <t>0275500036</t>
  </si>
  <si>
    <t>0275500037</t>
  </si>
  <si>
    <t>0275500064</t>
  </si>
  <si>
    <t>0275500063</t>
  </si>
  <si>
    <t>0275500059</t>
  </si>
  <si>
    <t>0275500057</t>
  </si>
  <si>
    <t>0275500056</t>
  </si>
  <si>
    <t>0275500055</t>
  </si>
  <si>
    <t>0275500044</t>
  </si>
  <si>
    <t>0275500045</t>
  </si>
  <si>
    <t>0275500046</t>
  </si>
  <si>
    <t>0275500047</t>
  </si>
  <si>
    <t>0275500053</t>
  </si>
  <si>
    <t>0275500052</t>
  </si>
  <si>
    <t>0275500051</t>
  </si>
  <si>
    <t>0275500050</t>
  </si>
  <si>
    <t>0275500049</t>
  </si>
  <si>
    <t>0275500048</t>
  </si>
  <si>
    <t>0275500043</t>
  </si>
  <si>
    <t>0275500042</t>
  </si>
  <si>
    <t>0275500041</t>
  </si>
  <si>
    <t>0275500038</t>
  </si>
  <si>
    <t>0275500039</t>
  </si>
  <si>
    <t>0275500040</t>
  </si>
  <si>
    <t>0275500054</t>
  </si>
  <si>
    <t>0275500061</t>
  </si>
  <si>
    <t>0275500060</t>
  </si>
  <si>
    <t>0275500058</t>
  </si>
  <si>
    <t>0275500062</t>
  </si>
  <si>
    <t>Tapasztalati mennyiség (Me/év)</t>
  </si>
  <si>
    <t>Egységár [Ft/Me]</t>
  </si>
  <si>
    <t>Járműgyártói/első beépítésű/
helyettesítő</t>
  </si>
  <si>
    <r>
      <t>Járműgyártói/első beépítésű összérték (Ft)
[Ajánlati egységár * Tapasztalati  mennyiség</t>
    </r>
    <r>
      <rPr>
        <b/>
        <sz val="12"/>
        <color indexed="8"/>
        <rFont val="Calibri"/>
        <family val="2"/>
        <charset val="238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</si>
</sst>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1" fillId="0" borderId="5" xfId="0" applyFont="1" applyBorder="1"/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/>
    <xf numFmtId="0" fontId="6" fillId="0" borderId="0" xfId="0" applyFont="1"/>
    <xf numFmtId="0" fontId="5" fillId="0" borderId="0" xfId="0" applyFont="1"/>
    <xf numFmtId="0" fontId="7" fillId="0" borderId="3" xfId="1" applyFont="1" applyBorder="1"/>
    <xf numFmtId="0" fontId="2" fillId="0" borderId="10" xfId="0" applyFont="1" applyBorder="1" applyAlignment="1">
      <alignment horizontal="center"/>
    </xf>
    <xf numFmtId="49" fontId="1" fillId="0" borderId="5" xfId="0" applyNumberFormat="1" applyFont="1" applyBorder="1"/>
    <xf numFmtId="49" fontId="2" fillId="0" borderId="0" xfId="0" applyNumberFormat="1" applyFont="1"/>
    <xf numFmtId="0" fontId="7" fillId="0" borderId="1" xfId="1" applyFont="1" applyBorder="1"/>
    <xf numFmtId="49" fontId="1" fillId="2" borderId="6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7" fillId="0" borderId="14" xfId="1" applyFont="1" applyBorder="1"/>
    <xf numFmtId="0" fontId="7" fillId="0" borderId="16" xfId="1" applyFont="1" applyBorder="1"/>
    <xf numFmtId="0" fontId="3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19" xfId="1" applyFont="1" applyBorder="1"/>
    <xf numFmtId="0" fontId="7" fillId="0" borderId="21" xfId="1" applyFont="1" applyBorder="1"/>
    <xf numFmtId="0" fontId="3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3" borderId="25" xfId="2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1" fillId="0" borderId="6" xfId="0" applyFont="1" applyBorder="1"/>
    <xf numFmtId="0" fontId="8" fillId="3" borderId="6" xfId="2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49" fontId="7" fillId="0" borderId="27" xfId="1" applyNumberFormat="1" applyFont="1" applyBorder="1"/>
    <xf numFmtId="0" fontId="2" fillId="0" borderId="9" xfId="0" applyFont="1" applyBorder="1"/>
    <xf numFmtId="49" fontId="7" fillId="0" borderId="28" xfId="1" applyNumberFormat="1" applyFont="1" applyBorder="1"/>
    <xf numFmtId="49" fontId="7" fillId="0" borderId="29" xfId="1" applyNumberFormat="1" applyFont="1" applyBorder="1"/>
    <xf numFmtId="0" fontId="2" fillId="0" borderId="30" xfId="0" applyFont="1" applyBorder="1"/>
    <xf numFmtId="0" fontId="2" fillId="0" borderId="31" xfId="0" applyFont="1" applyBorder="1"/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D1" zoomScaleNormal="100" workbookViewId="0">
      <selection activeCell="G8" sqref="G8"/>
    </sheetView>
  </sheetViews>
  <sheetFormatPr defaultColWidth="8.7109375" defaultRowHeight="15.75" x14ac:dyDescent="0.25"/>
  <cols>
    <col min="1" max="1" width="6.28515625" style="12" customWidth="1"/>
    <col min="2" max="2" width="16.5703125" style="16" customWidth="1"/>
    <col min="3" max="3" width="33.7109375" style="3" customWidth="1"/>
    <col min="4" max="4" width="15.85546875" style="3" customWidth="1"/>
    <col min="5" max="8" width="14.28515625" style="3" customWidth="1"/>
    <col min="9" max="9" width="15" style="3" customWidth="1"/>
    <col min="10" max="10" width="16" style="3" customWidth="1"/>
    <col min="11" max="11" width="16.28515625" style="3" customWidth="1"/>
    <col min="12" max="12" width="20.28515625" style="3" customWidth="1"/>
    <col min="13" max="16384" width="8.7109375" style="3"/>
  </cols>
  <sheetData>
    <row r="1" spans="1:12" ht="16.5" thickBot="1" x14ac:dyDescent="0.3">
      <c r="A1" s="10"/>
      <c r="B1" s="15" t="s">
        <v>203</v>
      </c>
      <c r="C1" s="7"/>
      <c r="D1" s="5"/>
      <c r="E1" s="5"/>
      <c r="F1" s="5"/>
      <c r="G1" s="5"/>
      <c r="H1" s="5"/>
      <c r="I1" s="5"/>
      <c r="J1" s="5"/>
      <c r="K1" s="5"/>
    </row>
    <row r="2" spans="1:12" s="2" customFormat="1" ht="79.5" customHeight="1" thickBot="1" x14ac:dyDescent="0.3">
      <c r="A2" s="41" t="s">
        <v>2</v>
      </c>
      <c r="B2" s="18" t="s">
        <v>34</v>
      </c>
      <c r="C2" s="37" t="s">
        <v>40</v>
      </c>
      <c r="D2" s="37" t="s">
        <v>0</v>
      </c>
      <c r="E2" s="37" t="s">
        <v>35</v>
      </c>
      <c r="F2" s="37" t="s">
        <v>270</v>
      </c>
      <c r="G2" s="37" t="s">
        <v>271</v>
      </c>
      <c r="H2" s="37" t="s">
        <v>37</v>
      </c>
      <c r="I2" s="37" t="s">
        <v>38</v>
      </c>
      <c r="J2" s="37" t="s">
        <v>39</v>
      </c>
      <c r="K2" s="40" t="s">
        <v>272</v>
      </c>
      <c r="L2" s="40" t="s">
        <v>273</v>
      </c>
    </row>
    <row r="3" spans="1:12" x14ac:dyDescent="0.25">
      <c r="A3" s="42" t="s">
        <v>3</v>
      </c>
      <c r="B3" s="45" t="s">
        <v>204</v>
      </c>
      <c r="C3" s="23" t="s">
        <v>76</v>
      </c>
      <c r="D3" s="24" t="s">
        <v>137</v>
      </c>
      <c r="E3" s="25" t="s">
        <v>36</v>
      </c>
      <c r="F3" s="26">
        <v>42</v>
      </c>
      <c r="G3" s="27"/>
      <c r="H3" s="28">
        <f>F3*G3</f>
        <v>0</v>
      </c>
      <c r="I3" s="29"/>
      <c r="J3" s="29"/>
      <c r="K3" s="29"/>
      <c r="L3" s="50">
        <f>F3*G3</f>
        <v>0</v>
      </c>
    </row>
    <row r="4" spans="1:12" x14ac:dyDescent="0.25">
      <c r="A4" s="43" t="s">
        <v>4</v>
      </c>
      <c r="B4" s="47" t="s">
        <v>205</v>
      </c>
      <c r="C4" s="17" t="s">
        <v>77</v>
      </c>
      <c r="D4" s="13" t="s">
        <v>138</v>
      </c>
      <c r="E4" s="4" t="s">
        <v>36</v>
      </c>
      <c r="F4" s="14">
        <v>8</v>
      </c>
      <c r="G4" s="6"/>
      <c r="H4" s="8">
        <f t="shared" ref="H4:H67" si="0">F4*G4</f>
        <v>0</v>
      </c>
      <c r="I4" s="9"/>
      <c r="J4" s="9"/>
      <c r="K4" s="38"/>
      <c r="L4" s="46">
        <f>F4*G4</f>
        <v>0</v>
      </c>
    </row>
    <row r="5" spans="1:12" x14ac:dyDescent="0.25">
      <c r="A5" s="43" t="s">
        <v>5</v>
      </c>
      <c r="B5" s="47" t="s">
        <v>206</v>
      </c>
      <c r="C5" s="17" t="s">
        <v>78</v>
      </c>
      <c r="D5" s="13" t="s">
        <v>139</v>
      </c>
      <c r="E5" s="4" t="s">
        <v>36</v>
      </c>
      <c r="F5" s="14">
        <v>8</v>
      </c>
      <c r="G5" s="6"/>
      <c r="H5" s="8">
        <f t="shared" si="0"/>
        <v>0</v>
      </c>
      <c r="I5" s="9"/>
      <c r="J5" s="9"/>
      <c r="K5" s="9"/>
      <c r="L5" s="46">
        <f t="shared" ref="L5:L68" si="1">F5*G5</f>
        <v>0</v>
      </c>
    </row>
    <row r="6" spans="1:12" x14ac:dyDescent="0.25">
      <c r="A6" s="43" t="s">
        <v>6</v>
      </c>
      <c r="B6" s="47" t="s">
        <v>207</v>
      </c>
      <c r="C6" s="17" t="s">
        <v>79</v>
      </c>
      <c r="D6" s="13" t="s">
        <v>140</v>
      </c>
      <c r="E6" s="4" t="s">
        <v>36</v>
      </c>
      <c r="F6" s="14">
        <v>40</v>
      </c>
      <c r="G6" s="6"/>
      <c r="H6" s="8">
        <f t="shared" si="0"/>
        <v>0</v>
      </c>
      <c r="I6" s="9"/>
      <c r="J6" s="9"/>
      <c r="K6" s="9"/>
      <c r="L6" s="46">
        <f t="shared" si="1"/>
        <v>0</v>
      </c>
    </row>
    <row r="7" spans="1:12" x14ac:dyDescent="0.25">
      <c r="A7" s="43" t="s">
        <v>7</v>
      </c>
      <c r="B7" s="47" t="s">
        <v>209</v>
      </c>
      <c r="C7" s="17" t="s">
        <v>80</v>
      </c>
      <c r="D7" s="13" t="s">
        <v>141</v>
      </c>
      <c r="E7" s="4" t="s">
        <v>36</v>
      </c>
      <c r="F7" s="14">
        <v>20</v>
      </c>
      <c r="G7" s="6"/>
      <c r="H7" s="8">
        <f t="shared" si="0"/>
        <v>0</v>
      </c>
      <c r="I7" s="9"/>
      <c r="J7" s="9"/>
      <c r="K7" s="9"/>
      <c r="L7" s="46">
        <f t="shared" si="1"/>
        <v>0</v>
      </c>
    </row>
    <row r="8" spans="1:12" x14ac:dyDescent="0.25">
      <c r="A8" s="43" t="s">
        <v>8</v>
      </c>
      <c r="B8" s="47" t="s">
        <v>208</v>
      </c>
      <c r="C8" s="17" t="s">
        <v>81</v>
      </c>
      <c r="D8" s="13" t="s">
        <v>142</v>
      </c>
      <c r="E8" s="4" t="s">
        <v>36</v>
      </c>
      <c r="F8" s="14">
        <v>20</v>
      </c>
      <c r="G8" s="6"/>
      <c r="H8" s="8">
        <f t="shared" si="0"/>
        <v>0</v>
      </c>
      <c r="I8" s="9"/>
      <c r="J8" s="9"/>
      <c r="K8" s="9"/>
      <c r="L8" s="46">
        <f t="shared" si="1"/>
        <v>0</v>
      </c>
    </row>
    <row r="9" spans="1:12" x14ac:dyDescent="0.25">
      <c r="A9" s="43" t="s">
        <v>9</v>
      </c>
      <c r="B9" s="47" t="s">
        <v>214</v>
      </c>
      <c r="C9" s="17" t="s">
        <v>82</v>
      </c>
      <c r="D9" s="13" t="s">
        <v>143</v>
      </c>
      <c r="E9" s="4" t="s">
        <v>36</v>
      </c>
      <c r="F9" s="14">
        <v>8</v>
      </c>
      <c r="G9" s="6"/>
      <c r="H9" s="8">
        <f t="shared" si="0"/>
        <v>0</v>
      </c>
      <c r="I9" s="9"/>
      <c r="J9" s="9"/>
      <c r="K9" s="9"/>
      <c r="L9" s="46">
        <f t="shared" si="1"/>
        <v>0</v>
      </c>
    </row>
    <row r="10" spans="1:12" x14ac:dyDescent="0.25">
      <c r="A10" s="43" t="s">
        <v>10</v>
      </c>
      <c r="B10" s="47" t="s">
        <v>213</v>
      </c>
      <c r="C10" s="17" t="s">
        <v>83</v>
      </c>
      <c r="D10" s="13" t="s">
        <v>144</v>
      </c>
      <c r="E10" s="4" t="s">
        <v>36</v>
      </c>
      <c r="F10" s="14">
        <v>10</v>
      </c>
      <c r="G10" s="6"/>
      <c r="H10" s="8">
        <f t="shared" si="0"/>
        <v>0</v>
      </c>
      <c r="I10" s="9"/>
      <c r="J10" s="9"/>
      <c r="K10" s="9"/>
      <c r="L10" s="46">
        <f t="shared" si="1"/>
        <v>0</v>
      </c>
    </row>
    <row r="11" spans="1:12" x14ac:dyDescent="0.25">
      <c r="A11" s="43" t="s">
        <v>11</v>
      </c>
      <c r="B11" s="47" t="s">
        <v>212</v>
      </c>
      <c r="C11" s="17" t="s">
        <v>84</v>
      </c>
      <c r="D11" s="13" t="s">
        <v>145</v>
      </c>
      <c r="E11" s="4" t="s">
        <v>36</v>
      </c>
      <c r="F11" s="14">
        <v>8</v>
      </c>
      <c r="G11" s="6"/>
      <c r="H11" s="8">
        <f t="shared" si="0"/>
        <v>0</v>
      </c>
      <c r="I11" s="9"/>
      <c r="J11" s="9"/>
      <c r="K11" s="9"/>
      <c r="L11" s="46">
        <f t="shared" si="1"/>
        <v>0</v>
      </c>
    </row>
    <row r="12" spans="1:12" x14ac:dyDescent="0.25">
      <c r="A12" s="43" t="s">
        <v>12</v>
      </c>
      <c r="B12" s="47" t="s">
        <v>210</v>
      </c>
      <c r="C12" s="17" t="s">
        <v>85</v>
      </c>
      <c r="D12" s="13" t="s">
        <v>146</v>
      </c>
      <c r="E12" s="4" t="s">
        <v>36</v>
      </c>
      <c r="F12" s="14">
        <v>5</v>
      </c>
      <c r="G12" s="6"/>
      <c r="H12" s="8">
        <f t="shared" si="0"/>
        <v>0</v>
      </c>
      <c r="I12" s="9"/>
      <c r="J12" s="9"/>
      <c r="K12" s="9"/>
      <c r="L12" s="46">
        <f t="shared" si="1"/>
        <v>0</v>
      </c>
    </row>
    <row r="13" spans="1:12" x14ac:dyDescent="0.25">
      <c r="A13" s="43" t="s">
        <v>13</v>
      </c>
      <c r="B13" s="47" t="s">
        <v>211</v>
      </c>
      <c r="C13" s="17" t="s">
        <v>86</v>
      </c>
      <c r="D13" s="13" t="s">
        <v>147</v>
      </c>
      <c r="E13" s="4" t="s">
        <v>36</v>
      </c>
      <c r="F13" s="14">
        <v>5</v>
      </c>
      <c r="G13" s="6"/>
      <c r="H13" s="8">
        <f t="shared" si="0"/>
        <v>0</v>
      </c>
      <c r="I13" s="9"/>
      <c r="J13" s="9"/>
      <c r="K13" s="9"/>
      <c r="L13" s="46">
        <f t="shared" si="1"/>
        <v>0</v>
      </c>
    </row>
    <row r="14" spans="1:12" x14ac:dyDescent="0.25">
      <c r="A14" s="43" t="s">
        <v>14</v>
      </c>
      <c r="B14" s="47" t="s">
        <v>215</v>
      </c>
      <c r="C14" s="17" t="s">
        <v>87</v>
      </c>
      <c r="D14" s="13" t="s">
        <v>148</v>
      </c>
      <c r="E14" s="4" t="s">
        <v>36</v>
      </c>
      <c r="F14" s="14">
        <v>5</v>
      </c>
      <c r="G14" s="6"/>
      <c r="H14" s="8">
        <f t="shared" si="0"/>
        <v>0</v>
      </c>
      <c r="I14" s="9"/>
      <c r="J14" s="9"/>
      <c r="K14" s="9"/>
      <c r="L14" s="46">
        <f t="shared" si="1"/>
        <v>0</v>
      </c>
    </row>
    <row r="15" spans="1:12" x14ac:dyDescent="0.25">
      <c r="A15" s="43" t="s">
        <v>15</v>
      </c>
      <c r="B15" s="47" t="s">
        <v>216</v>
      </c>
      <c r="C15" s="17" t="s">
        <v>88</v>
      </c>
      <c r="D15" s="13" t="s">
        <v>149</v>
      </c>
      <c r="E15" s="4" t="s">
        <v>36</v>
      </c>
      <c r="F15" s="14">
        <v>5</v>
      </c>
      <c r="G15" s="6"/>
      <c r="H15" s="8">
        <f t="shared" si="0"/>
        <v>0</v>
      </c>
      <c r="I15" s="9"/>
      <c r="J15" s="9"/>
      <c r="K15" s="9"/>
      <c r="L15" s="46">
        <f t="shared" si="1"/>
        <v>0</v>
      </c>
    </row>
    <row r="16" spans="1:12" x14ac:dyDescent="0.25">
      <c r="A16" s="43" t="s">
        <v>16</v>
      </c>
      <c r="B16" s="47" t="s">
        <v>217</v>
      </c>
      <c r="C16" s="17" t="s">
        <v>89</v>
      </c>
      <c r="D16" s="13" t="s">
        <v>150</v>
      </c>
      <c r="E16" s="4" t="s">
        <v>36</v>
      </c>
      <c r="F16" s="14">
        <v>5</v>
      </c>
      <c r="G16" s="6"/>
      <c r="H16" s="8">
        <f t="shared" si="0"/>
        <v>0</v>
      </c>
      <c r="I16" s="9"/>
      <c r="J16" s="9"/>
      <c r="K16" s="9"/>
      <c r="L16" s="46">
        <f t="shared" si="1"/>
        <v>0</v>
      </c>
    </row>
    <row r="17" spans="1:12" x14ac:dyDescent="0.25">
      <c r="A17" s="43" t="s">
        <v>17</v>
      </c>
      <c r="B17" s="47" t="s">
        <v>218</v>
      </c>
      <c r="C17" s="17" t="s">
        <v>90</v>
      </c>
      <c r="D17" s="13" t="s">
        <v>151</v>
      </c>
      <c r="E17" s="4" t="s">
        <v>36</v>
      </c>
      <c r="F17" s="14">
        <v>5</v>
      </c>
      <c r="G17" s="6"/>
      <c r="H17" s="8">
        <f t="shared" si="0"/>
        <v>0</v>
      </c>
      <c r="I17" s="9"/>
      <c r="J17" s="9"/>
      <c r="K17" s="9"/>
      <c r="L17" s="46">
        <f t="shared" si="1"/>
        <v>0</v>
      </c>
    </row>
    <row r="18" spans="1:12" x14ac:dyDescent="0.25">
      <c r="A18" s="43" t="s">
        <v>18</v>
      </c>
      <c r="B18" s="47" t="s">
        <v>223</v>
      </c>
      <c r="C18" s="17" t="s">
        <v>91</v>
      </c>
      <c r="D18" s="13" t="s">
        <v>152</v>
      </c>
      <c r="E18" s="4" t="s">
        <v>36</v>
      </c>
      <c r="F18" s="14">
        <v>5</v>
      </c>
      <c r="G18" s="6"/>
      <c r="H18" s="8">
        <f t="shared" si="0"/>
        <v>0</v>
      </c>
      <c r="I18" s="9"/>
      <c r="J18" s="9"/>
      <c r="K18" s="9"/>
      <c r="L18" s="46">
        <f t="shared" si="1"/>
        <v>0</v>
      </c>
    </row>
    <row r="19" spans="1:12" x14ac:dyDescent="0.25">
      <c r="A19" s="43" t="s">
        <v>19</v>
      </c>
      <c r="B19" s="47" t="s">
        <v>219</v>
      </c>
      <c r="C19" s="17" t="s">
        <v>92</v>
      </c>
      <c r="D19" s="13" t="s">
        <v>153</v>
      </c>
      <c r="E19" s="4" t="s">
        <v>36</v>
      </c>
      <c r="F19" s="14">
        <v>5</v>
      </c>
      <c r="G19" s="6"/>
      <c r="H19" s="8">
        <f t="shared" si="0"/>
        <v>0</v>
      </c>
      <c r="I19" s="9"/>
      <c r="J19" s="9"/>
      <c r="K19" s="9"/>
      <c r="L19" s="46">
        <f t="shared" si="1"/>
        <v>0</v>
      </c>
    </row>
    <row r="20" spans="1:12" x14ac:dyDescent="0.25">
      <c r="A20" s="43" t="s">
        <v>20</v>
      </c>
      <c r="B20" s="47" t="s">
        <v>220</v>
      </c>
      <c r="C20" s="17" t="s">
        <v>93</v>
      </c>
      <c r="D20" s="13" t="s">
        <v>154</v>
      </c>
      <c r="E20" s="4" t="s">
        <v>36</v>
      </c>
      <c r="F20" s="14">
        <v>5</v>
      </c>
      <c r="G20" s="6"/>
      <c r="H20" s="8">
        <f t="shared" si="0"/>
        <v>0</v>
      </c>
      <c r="I20" s="9"/>
      <c r="J20" s="9"/>
      <c r="K20" s="9"/>
      <c r="L20" s="46">
        <f t="shared" si="1"/>
        <v>0</v>
      </c>
    </row>
    <row r="21" spans="1:12" x14ac:dyDescent="0.25">
      <c r="A21" s="43" t="s">
        <v>21</v>
      </c>
      <c r="B21" s="47" t="s">
        <v>221</v>
      </c>
      <c r="C21" s="17" t="s">
        <v>94</v>
      </c>
      <c r="D21" s="13" t="s">
        <v>155</v>
      </c>
      <c r="E21" s="4" t="s">
        <v>36</v>
      </c>
      <c r="F21" s="14">
        <v>5</v>
      </c>
      <c r="G21" s="6"/>
      <c r="H21" s="8">
        <f t="shared" si="0"/>
        <v>0</v>
      </c>
      <c r="I21" s="9"/>
      <c r="J21" s="9"/>
      <c r="K21" s="9"/>
      <c r="L21" s="46">
        <f t="shared" si="1"/>
        <v>0</v>
      </c>
    </row>
    <row r="22" spans="1:12" x14ac:dyDescent="0.25">
      <c r="A22" s="43" t="s">
        <v>22</v>
      </c>
      <c r="B22" s="47" t="s">
        <v>222</v>
      </c>
      <c r="C22" s="17" t="s">
        <v>95</v>
      </c>
      <c r="D22" s="13" t="s">
        <v>156</v>
      </c>
      <c r="E22" s="4" t="s">
        <v>36</v>
      </c>
      <c r="F22" s="14">
        <v>5</v>
      </c>
      <c r="G22" s="6"/>
      <c r="H22" s="8">
        <f t="shared" si="0"/>
        <v>0</v>
      </c>
      <c r="I22" s="9"/>
      <c r="J22" s="9"/>
      <c r="K22" s="9"/>
      <c r="L22" s="46">
        <f t="shared" si="1"/>
        <v>0</v>
      </c>
    </row>
    <row r="23" spans="1:12" x14ac:dyDescent="0.25">
      <c r="A23" s="43" t="s">
        <v>23</v>
      </c>
      <c r="B23" s="47" t="s">
        <v>224</v>
      </c>
      <c r="C23" s="17" t="s">
        <v>96</v>
      </c>
      <c r="D23" s="13" t="s">
        <v>157</v>
      </c>
      <c r="E23" s="4" t="s">
        <v>36</v>
      </c>
      <c r="F23" s="14">
        <v>5</v>
      </c>
      <c r="G23" s="6"/>
      <c r="H23" s="8">
        <f t="shared" si="0"/>
        <v>0</v>
      </c>
      <c r="I23" s="9"/>
      <c r="J23" s="9"/>
      <c r="K23" s="9"/>
      <c r="L23" s="46">
        <f t="shared" si="1"/>
        <v>0</v>
      </c>
    </row>
    <row r="24" spans="1:12" x14ac:dyDescent="0.25">
      <c r="A24" s="43" t="s">
        <v>24</v>
      </c>
      <c r="B24" s="47" t="s">
        <v>225</v>
      </c>
      <c r="C24" s="17" t="s">
        <v>97</v>
      </c>
      <c r="D24" s="13" t="s">
        <v>158</v>
      </c>
      <c r="E24" s="4" t="s">
        <v>36</v>
      </c>
      <c r="F24" s="14">
        <v>5</v>
      </c>
      <c r="G24" s="6"/>
      <c r="H24" s="8">
        <f t="shared" si="0"/>
        <v>0</v>
      </c>
      <c r="I24" s="9"/>
      <c r="J24" s="9"/>
      <c r="K24" s="9"/>
      <c r="L24" s="46">
        <f t="shared" si="1"/>
        <v>0</v>
      </c>
    </row>
    <row r="25" spans="1:12" x14ac:dyDescent="0.25">
      <c r="A25" s="43" t="s">
        <v>25</v>
      </c>
      <c r="B25" s="47" t="s">
        <v>226</v>
      </c>
      <c r="C25" s="17" t="s">
        <v>98</v>
      </c>
      <c r="D25" s="13" t="s">
        <v>159</v>
      </c>
      <c r="E25" s="4" t="s">
        <v>36</v>
      </c>
      <c r="F25" s="14">
        <v>5</v>
      </c>
      <c r="G25" s="6"/>
      <c r="H25" s="8">
        <f t="shared" si="0"/>
        <v>0</v>
      </c>
      <c r="I25" s="9"/>
      <c r="J25" s="9"/>
      <c r="K25" s="9"/>
      <c r="L25" s="46">
        <f t="shared" si="1"/>
        <v>0</v>
      </c>
    </row>
    <row r="26" spans="1:12" x14ac:dyDescent="0.25">
      <c r="A26" s="43" t="s">
        <v>26</v>
      </c>
      <c r="B26" s="47" t="s">
        <v>227</v>
      </c>
      <c r="C26" s="17" t="s">
        <v>99</v>
      </c>
      <c r="D26" s="13" t="s">
        <v>160</v>
      </c>
      <c r="E26" s="4" t="s">
        <v>36</v>
      </c>
      <c r="F26" s="14">
        <v>5</v>
      </c>
      <c r="G26" s="6"/>
      <c r="H26" s="8">
        <f t="shared" si="0"/>
        <v>0</v>
      </c>
      <c r="I26" s="9"/>
      <c r="J26" s="9"/>
      <c r="K26" s="9"/>
      <c r="L26" s="46">
        <f t="shared" si="1"/>
        <v>0</v>
      </c>
    </row>
    <row r="27" spans="1:12" x14ac:dyDescent="0.25">
      <c r="A27" s="43" t="s">
        <v>27</v>
      </c>
      <c r="B27" s="47" t="s">
        <v>228</v>
      </c>
      <c r="C27" s="17" t="s">
        <v>100</v>
      </c>
      <c r="D27" s="13" t="s">
        <v>161</v>
      </c>
      <c r="E27" s="4" t="s">
        <v>36</v>
      </c>
      <c r="F27" s="14">
        <v>5</v>
      </c>
      <c r="G27" s="6"/>
      <c r="H27" s="8">
        <f t="shared" si="0"/>
        <v>0</v>
      </c>
      <c r="I27" s="9"/>
      <c r="J27" s="9"/>
      <c r="K27" s="9"/>
      <c r="L27" s="46">
        <f t="shared" si="1"/>
        <v>0</v>
      </c>
    </row>
    <row r="28" spans="1:12" x14ac:dyDescent="0.25">
      <c r="A28" s="43" t="s">
        <v>28</v>
      </c>
      <c r="B28" s="47" t="s">
        <v>229</v>
      </c>
      <c r="C28" s="17" t="s">
        <v>101</v>
      </c>
      <c r="D28" s="13" t="s">
        <v>162</v>
      </c>
      <c r="E28" s="4" t="s">
        <v>36</v>
      </c>
      <c r="F28" s="14">
        <v>5</v>
      </c>
      <c r="G28" s="6"/>
      <c r="H28" s="8">
        <f t="shared" si="0"/>
        <v>0</v>
      </c>
      <c r="I28" s="9"/>
      <c r="J28" s="9"/>
      <c r="K28" s="9"/>
      <c r="L28" s="46">
        <f t="shared" si="1"/>
        <v>0</v>
      </c>
    </row>
    <row r="29" spans="1:12" x14ac:dyDescent="0.25">
      <c r="A29" s="43" t="s">
        <v>29</v>
      </c>
      <c r="B29" s="47" t="s">
        <v>230</v>
      </c>
      <c r="C29" s="17" t="s">
        <v>102</v>
      </c>
      <c r="D29" s="13" t="s">
        <v>163</v>
      </c>
      <c r="E29" s="4" t="s">
        <v>36</v>
      </c>
      <c r="F29" s="14">
        <v>4</v>
      </c>
      <c r="G29" s="6"/>
      <c r="H29" s="8">
        <f t="shared" si="0"/>
        <v>0</v>
      </c>
      <c r="I29" s="9"/>
      <c r="J29" s="9"/>
      <c r="K29" s="9"/>
      <c r="L29" s="46">
        <f t="shared" si="1"/>
        <v>0</v>
      </c>
    </row>
    <row r="30" spans="1:12" x14ac:dyDescent="0.25">
      <c r="A30" s="43" t="s">
        <v>30</v>
      </c>
      <c r="B30" s="47" t="s">
        <v>231</v>
      </c>
      <c r="C30" s="17" t="s">
        <v>103</v>
      </c>
      <c r="D30" s="13" t="s">
        <v>164</v>
      </c>
      <c r="E30" s="4" t="s">
        <v>36</v>
      </c>
      <c r="F30" s="14">
        <v>5</v>
      </c>
      <c r="G30" s="6"/>
      <c r="H30" s="8">
        <f t="shared" si="0"/>
        <v>0</v>
      </c>
      <c r="I30" s="9"/>
      <c r="J30" s="9"/>
      <c r="K30" s="9"/>
      <c r="L30" s="46">
        <f t="shared" si="1"/>
        <v>0</v>
      </c>
    </row>
    <row r="31" spans="1:12" x14ac:dyDescent="0.25">
      <c r="A31" s="43" t="s">
        <v>31</v>
      </c>
      <c r="B31" s="47" t="s">
        <v>232</v>
      </c>
      <c r="C31" s="17" t="s">
        <v>104</v>
      </c>
      <c r="D31" s="13" t="s">
        <v>165</v>
      </c>
      <c r="E31" s="4" t="s">
        <v>36</v>
      </c>
      <c r="F31" s="14">
        <v>3</v>
      </c>
      <c r="G31" s="6"/>
      <c r="H31" s="8">
        <f t="shared" si="0"/>
        <v>0</v>
      </c>
      <c r="I31" s="9"/>
      <c r="J31" s="9"/>
      <c r="K31" s="9"/>
      <c r="L31" s="46">
        <f t="shared" si="1"/>
        <v>0</v>
      </c>
    </row>
    <row r="32" spans="1:12" x14ac:dyDescent="0.25">
      <c r="A32" s="43" t="s">
        <v>32</v>
      </c>
      <c r="B32" s="47" t="s">
        <v>233</v>
      </c>
      <c r="C32" s="17" t="s">
        <v>105</v>
      </c>
      <c r="D32" s="13" t="s">
        <v>166</v>
      </c>
      <c r="E32" s="4" t="s">
        <v>36</v>
      </c>
      <c r="F32" s="14">
        <v>3</v>
      </c>
      <c r="G32" s="6"/>
      <c r="H32" s="8">
        <f t="shared" si="0"/>
        <v>0</v>
      </c>
      <c r="I32" s="9"/>
      <c r="J32" s="9"/>
      <c r="K32" s="9"/>
      <c r="L32" s="46">
        <f t="shared" si="1"/>
        <v>0</v>
      </c>
    </row>
    <row r="33" spans="1:12" x14ac:dyDescent="0.25">
      <c r="A33" s="43" t="s">
        <v>33</v>
      </c>
      <c r="B33" s="47" t="s">
        <v>234</v>
      </c>
      <c r="C33" s="17" t="s">
        <v>106</v>
      </c>
      <c r="D33" s="13" t="s">
        <v>167</v>
      </c>
      <c r="E33" s="4" t="s">
        <v>36</v>
      </c>
      <c r="F33" s="14">
        <v>5</v>
      </c>
      <c r="G33" s="6"/>
      <c r="H33" s="8">
        <f t="shared" si="0"/>
        <v>0</v>
      </c>
      <c r="I33" s="9"/>
      <c r="J33" s="9"/>
      <c r="K33" s="9"/>
      <c r="L33" s="46">
        <f t="shared" si="1"/>
        <v>0</v>
      </c>
    </row>
    <row r="34" spans="1:12" x14ac:dyDescent="0.25">
      <c r="A34" s="43" t="s">
        <v>41</v>
      </c>
      <c r="B34" s="47" t="s">
        <v>235</v>
      </c>
      <c r="C34" s="17" t="s">
        <v>107</v>
      </c>
      <c r="D34" s="13" t="s">
        <v>168</v>
      </c>
      <c r="E34" s="4" t="s">
        <v>36</v>
      </c>
      <c r="F34" s="14">
        <v>3</v>
      </c>
      <c r="G34" s="6"/>
      <c r="H34" s="8">
        <f t="shared" si="0"/>
        <v>0</v>
      </c>
      <c r="I34" s="9"/>
      <c r="J34" s="9"/>
      <c r="K34" s="9"/>
      <c r="L34" s="46">
        <f t="shared" si="1"/>
        <v>0</v>
      </c>
    </row>
    <row r="35" spans="1:12" x14ac:dyDescent="0.25">
      <c r="A35" s="43" t="s">
        <v>42</v>
      </c>
      <c r="B35" s="47" t="s">
        <v>238</v>
      </c>
      <c r="C35" s="17" t="s">
        <v>108</v>
      </c>
      <c r="D35" s="13" t="s">
        <v>169</v>
      </c>
      <c r="E35" s="4" t="s">
        <v>36</v>
      </c>
      <c r="F35" s="14">
        <v>3</v>
      </c>
      <c r="G35" s="6"/>
      <c r="H35" s="8">
        <f t="shared" si="0"/>
        <v>0</v>
      </c>
      <c r="I35" s="9"/>
      <c r="J35" s="9"/>
      <c r="K35" s="9"/>
      <c r="L35" s="46">
        <f t="shared" si="1"/>
        <v>0</v>
      </c>
    </row>
    <row r="36" spans="1:12" x14ac:dyDescent="0.25">
      <c r="A36" s="43" t="s">
        <v>43</v>
      </c>
      <c r="B36" s="47" t="s">
        <v>237</v>
      </c>
      <c r="C36" s="17" t="s">
        <v>109</v>
      </c>
      <c r="D36" s="13" t="s">
        <v>170</v>
      </c>
      <c r="E36" s="4" t="s">
        <v>36</v>
      </c>
      <c r="F36" s="14">
        <v>3</v>
      </c>
      <c r="G36" s="6"/>
      <c r="H36" s="8">
        <f t="shared" si="0"/>
        <v>0</v>
      </c>
      <c r="I36" s="9"/>
      <c r="J36" s="9"/>
      <c r="K36" s="9"/>
      <c r="L36" s="46">
        <f t="shared" si="1"/>
        <v>0</v>
      </c>
    </row>
    <row r="37" spans="1:12" x14ac:dyDescent="0.25">
      <c r="A37" s="43" t="s">
        <v>44</v>
      </c>
      <c r="B37" s="47" t="s">
        <v>236</v>
      </c>
      <c r="C37" s="17" t="s">
        <v>110</v>
      </c>
      <c r="D37" s="13" t="s">
        <v>171</v>
      </c>
      <c r="E37" s="4" t="s">
        <v>36</v>
      </c>
      <c r="F37" s="14">
        <v>6</v>
      </c>
      <c r="G37" s="6"/>
      <c r="H37" s="8">
        <f t="shared" si="0"/>
        <v>0</v>
      </c>
      <c r="I37" s="9"/>
      <c r="J37" s="9"/>
      <c r="K37" s="9"/>
      <c r="L37" s="46">
        <f t="shared" si="1"/>
        <v>0</v>
      </c>
    </row>
    <row r="38" spans="1:12" x14ac:dyDescent="0.25">
      <c r="A38" s="43" t="s">
        <v>45</v>
      </c>
      <c r="B38" s="47" t="s">
        <v>239</v>
      </c>
      <c r="C38" s="17" t="s">
        <v>111</v>
      </c>
      <c r="D38" s="13" t="s">
        <v>172</v>
      </c>
      <c r="E38" s="4" t="s">
        <v>36</v>
      </c>
      <c r="F38" s="14">
        <v>3</v>
      </c>
      <c r="G38" s="6"/>
      <c r="H38" s="8">
        <f t="shared" si="0"/>
        <v>0</v>
      </c>
      <c r="I38" s="9"/>
      <c r="J38" s="9"/>
      <c r="K38" s="9"/>
      <c r="L38" s="46">
        <f t="shared" si="1"/>
        <v>0</v>
      </c>
    </row>
    <row r="39" spans="1:12" x14ac:dyDescent="0.25">
      <c r="A39" s="43" t="s">
        <v>46</v>
      </c>
      <c r="B39" s="47" t="s">
        <v>240</v>
      </c>
      <c r="C39" s="17" t="s">
        <v>112</v>
      </c>
      <c r="D39" s="13" t="s">
        <v>173</v>
      </c>
      <c r="E39" s="4" t="s">
        <v>36</v>
      </c>
      <c r="F39" s="14">
        <v>3</v>
      </c>
      <c r="G39" s="6"/>
      <c r="H39" s="8">
        <f t="shared" si="0"/>
        <v>0</v>
      </c>
      <c r="I39" s="9"/>
      <c r="J39" s="9"/>
      <c r="K39" s="9"/>
      <c r="L39" s="46">
        <f t="shared" si="1"/>
        <v>0</v>
      </c>
    </row>
    <row r="40" spans="1:12" x14ac:dyDescent="0.25">
      <c r="A40" s="43" t="s">
        <v>47</v>
      </c>
      <c r="B40" s="47" t="s">
        <v>241</v>
      </c>
      <c r="C40" s="17" t="s">
        <v>113</v>
      </c>
      <c r="D40" s="13" t="s">
        <v>174</v>
      </c>
      <c r="E40" s="4" t="s">
        <v>36</v>
      </c>
      <c r="F40" s="14">
        <v>5</v>
      </c>
      <c r="G40" s="6"/>
      <c r="H40" s="8">
        <f t="shared" si="0"/>
        <v>0</v>
      </c>
      <c r="I40" s="9"/>
      <c r="J40" s="9"/>
      <c r="K40" s="9"/>
      <c r="L40" s="46">
        <f t="shared" si="1"/>
        <v>0</v>
      </c>
    </row>
    <row r="41" spans="1:12" x14ac:dyDescent="0.25">
      <c r="A41" s="43" t="s">
        <v>48</v>
      </c>
      <c r="B41" s="47" t="s">
        <v>242</v>
      </c>
      <c r="C41" s="17" t="s">
        <v>114</v>
      </c>
      <c r="D41" s="13" t="s">
        <v>175</v>
      </c>
      <c r="E41" s="4" t="s">
        <v>36</v>
      </c>
      <c r="F41" s="14">
        <v>5</v>
      </c>
      <c r="G41" s="6"/>
      <c r="H41" s="8">
        <f t="shared" si="0"/>
        <v>0</v>
      </c>
      <c r="I41" s="9"/>
      <c r="J41" s="9"/>
      <c r="K41" s="9"/>
      <c r="L41" s="46">
        <f t="shared" si="1"/>
        <v>0</v>
      </c>
    </row>
    <row r="42" spans="1:12" x14ac:dyDescent="0.25">
      <c r="A42" s="43" t="s">
        <v>49</v>
      </c>
      <c r="B42" s="47" t="s">
        <v>262</v>
      </c>
      <c r="C42" s="17" t="s">
        <v>110</v>
      </c>
      <c r="D42" s="13" t="s">
        <v>176</v>
      </c>
      <c r="E42" s="4" t="s">
        <v>36</v>
      </c>
      <c r="F42" s="14">
        <v>3</v>
      </c>
      <c r="G42" s="6"/>
      <c r="H42" s="8">
        <f t="shared" si="0"/>
        <v>0</v>
      </c>
      <c r="I42" s="9"/>
      <c r="J42" s="9"/>
      <c r="K42" s="9"/>
      <c r="L42" s="46">
        <f t="shared" si="1"/>
        <v>0</v>
      </c>
    </row>
    <row r="43" spans="1:12" x14ac:dyDescent="0.25">
      <c r="A43" s="43" t="s">
        <v>50</v>
      </c>
      <c r="B43" s="47" t="s">
        <v>263</v>
      </c>
      <c r="C43" s="17" t="s">
        <v>115</v>
      </c>
      <c r="D43" s="13" t="s">
        <v>177</v>
      </c>
      <c r="E43" s="4" t="s">
        <v>36</v>
      </c>
      <c r="F43" s="14">
        <v>5</v>
      </c>
      <c r="G43" s="6"/>
      <c r="H43" s="8">
        <f t="shared" si="0"/>
        <v>0</v>
      </c>
      <c r="I43" s="9"/>
      <c r="J43" s="9"/>
      <c r="K43" s="9"/>
      <c r="L43" s="46">
        <f t="shared" si="1"/>
        <v>0</v>
      </c>
    </row>
    <row r="44" spans="1:12" x14ac:dyDescent="0.25">
      <c r="A44" s="43" t="s">
        <v>51</v>
      </c>
      <c r="B44" s="47" t="s">
        <v>264</v>
      </c>
      <c r="C44" s="17" t="s">
        <v>116</v>
      </c>
      <c r="D44" s="13" t="s">
        <v>178</v>
      </c>
      <c r="E44" s="4" t="s">
        <v>36</v>
      </c>
      <c r="F44" s="14">
        <v>4</v>
      </c>
      <c r="G44" s="6"/>
      <c r="H44" s="8">
        <f t="shared" si="0"/>
        <v>0</v>
      </c>
      <c r="I44" s="9"/>
      <c r="J44" s="9"/>
      <c r="K44" s="9"/>
      <c r="L44" s="46">
        <f t="shared" si="1"/>
        <v>0</v>
      </c>
    </row>
    <row r="45" spans="1:12" x14ac:dyDescent="0.25">
      <c r="A45" s="43" t="s">
        <v>52</v>
      </c>
      <c r="B45" s="47" t="s">
        <v>261</v>
      </c>
      <c r="C45" s="17" t="s">
        <v>117</v>
      </c>
      <c r="D45" s="13" t="s">
        <v>179</v>
      </c>
      <c r="E45" s="4" t="s">
        <v>36</v>
      </c>
      <c r="F45" s="14">
        <v>3</v>
      </c>
      <c r="G45" s="6"/>
      <c r="H45" s="8">
        <f t="shared" si="0"/>
        <v>0</v>
      </c>
      <c r="I45" s="9"/>
      <c r="J45" s="9"/>
      <c r="K45" s="9"/>
      <c r="L45" s="46">
        <f t="shared" si="1"/>
        <v>0</v>
      </c>
    </row>
    <row r="46" spans="1:12" x14ac:dyDescent="0.25">
      <c r="A46" s="43" t="s">
        <v>53</v>
      </c>
      <c r="B46" s="47" t="s">
        <v>260</v>
      </c>
      <c r="C46" s="17" t="s">
        <v>118</v>
      </c>
      <c r="D46" s="13" t="s">
        <v>180</v>
      </c>
      <c r="E46" s="4" t="s">
        <v>36</v>
      </c>
      <c r="F46" s="14">
        <v>3</v>
      </c>
      <c r="G46" s="6"/>
      <c r="H46" s="8">
        <f t="shared" si="0"/>
        <v>0</v>
      </c>
      <c r="I46" s="9"/>
      <c r="J46" s="9"/>
      <c r="K46" s="9"/>
      <c r="L46" s="46">
        <f t="shared" si="1"/>
        <v>0</v>
      </c>
    </row>
    <row r="47" spans="1:12" x14ac:dyDescent="0.25">
      <c r="A47" s="43" t="s">
        <v>54</v>
      </c>
      <c r="B47" s="47" t="s">
        <v>259</v>
      </c>
      <c r="C47" s="17" t="s">
        <v>119</v>
      </c>
      <c r="D47" s="13" t="s">
        <v>181</v>
      </c>
      <c r="E47" s="4" t="s">
        <v>36</v>
      </c>
      <c r="F47" s="14">
        <v>3</v>
      </c>
      <c r="G47" s="6"/>
      <c r="H47" s="8">
        <f t="shared" si="0"/>
        <v>0</v>
      </c>
      <c r="I47" s="9"/>
      <c r="J47" s="9"/>
      <c r="K47" s="9"/>
      <c r="L47" s="46">
        <f t="shared" si="1"/>
        <v>0</v>
      </c>
    </row>
    <row r="48" spans="1:12" x14ac:dyDescent="0.25">
      <c r="A48" s="43" t="s">
        <v>55</v>
      </c>
      <c r="B48" s="47" t="s">
        <v>249</v>
      </c>
      <c r="C48" s="17" t="s">
        <v>120</v>
      </c>
      <c r="D48" s="13" t="s">
        <v>182</v>
      </c>
      <c r="E48" s="4" t="s">
        <v>36</v>
      </c>
      <c r="F48" s="14">
        <v>5</v>
      </c>
      <c r="G48" s="6"/>
      <c r="H48" s="8">
        <f t="shared" si="0"/>
        <v>0</v>
      </c>
      <c r="I48" s="9"/>
      <c r="J48" s="9"/>
      <c r="K48" s="9"/>
      <c r="L48" s="46">
        <f t="shared" si="1"/>
        <v>0</v>
      </c>
    </row>
    <row r="49" spans="1:12" x14ac:dyDescent="0.25">
      <c r="A49" s="43" t="s">
        <v>56</v>
      </c>
      <c r="B49" s="47" t="s">
        <v>250</v>
      </c>
      <c r="C49" s="17" t="s">
        <v>120</v>
      </c>
      <c r="D49" s="13" t="s">
        <v>183</v>
      </c>
      <c r="E49" s="4" t="s">
        <v>36</v>
      </c>
      <c r="F49" s="14">
        <v>5</v>
      </c>
      <c r="G49" s="6"/>
      <c r="H49" s="8">
        <f t="shared" si="0"/>
        <v>0</v>
      </c>
      <c r="I49" s="9"/>
      <c r="J49" s="9"/>
      <c r="K49" s="9"/>
      <c r="L49" s="46">
        <f t="shared" si="1"/>
        <v>0</v>
      </c>
    </row>
    <row r="50" spans="1:12" x14ac:dyDescent="0.25">
      <c r="A50" s="43" t="s">
        <v>57</v>
      </c>
      <c r="B50" s="47" t="s">
        <v>251</v>
      </c>
      <c r="C50" s="17" t="s">
        <v>120</v>
      </c>
      <c r="D50" s="13" t="s">
        <v>184</v>
      </c>
      <c r="E50" s="4" t="s">
        <v>36</v>
      </c>
      <c r="F50" s="14">
        <v>5</v>
      </c>
      <c r="G50" s="6"/>
      <c r="H50" s="8">
        <f t="shared" si="0"/>
        <v>0</v>
      </c>
      <c r="I50" s="9"/>
      <c r="J50" s="9"/>
      <c r="K50" s="9"/>
      <c r="L50" s="46">
        <f t="shared" si="1"/>
        <v>0</v>
      </c>
    </row>
    <row r="51" spans="1:12" x14ac:dyDescent="0.25">
      <c r="A51" s="43" t="s">
        <v>58</v>
      </c>
      <c r="B51" s="47" t="s">
        <v>252</v>
      </c>
      <c r="C51" s="17" t="s">
        <v>121</v>
      </c>
      <c r="D51" s="13" t="s">
        <v>185</v>
      </c>
      <c r="E51" s="4" t="s">
        <v>36</v>
      </c>
      <c r="F51" s="14">
        <v>5</v>
      </c>
      <c r="G51" s="6"/>
      <c r="H51" s="8">
        <f t="shared" si="0"/>
        <v>0</v>
      </c>
      <c r="I51" s="9"/>
      <c r="J51" s="9"/>
      <c r="K51" s="9"/>
      <c r="L51" s="46">
        <f t="shared" si="1"/>
        <v>0</v>
      </c>
    </row>
    <row r="52" spans="1:12" x14ac:dyDescent="0.25">
      <c r="A52" s="43" t="s">
        <v>59</v>
      </c>
      <c r="B52" s="47" t="s">
        <v>258</v>
      </c>
      <c r="C52" s="17" t="s">
        <v>122</v>
      </c>
      <c r="D52" s="13" t="s">
        <v>186</v>
      </c>
      <c r="E52" s="4" t="s">
        <v>36</v>
      </c>
      <c r="F52" s="14">
        <v>3</v>
      </c>
      <c r="G52" s="6"/>
      <c r="H52" s="8">
        <f t="shared" si="0"/>
        <v>0</v>
      </c>
      <c r="I52" s="9"/>
      <c r="J52" s="9"/>
      <c r="K52" s="9"/>
      <c r="L52" s="46">
        <f t="shared" si="1"/>
        <v>0</v>
      </c>
    </row>
    <row r="53" spans="1:12" x14ac:dyDescent="0.25">
      <c r="A53" s="43" t="s">
        <v>60</v>
      </c>
      <c r="B53" s="47" t="s">
        <v>257</v>
      </c>
      <c r="C53" s="17" t="s">
        <v>123</v>
      </c>
      <c r="D53" s="13" t="s">
        <v>187</v>
      </c>
      <c r="E53" s="4" t="s">
        <v>36</v>
      </c>
      <c r="F53" s="14">
        <v>3</v>
      </c>
      <c r="G53" s="6"/>
      <c r="H53" s="8">
        <f t="shared" si="0"/>
        <v>0</v>
      </c>
      <c r="I53" s="9"/>
      <c r="J53" s="9"/>
      <c r="K53" s="9"/>
      <c r="L53" s="46">
        <f t="shared" si="1"/>
        <v>0</v>
      </c>
    </row>
    <row r="54" spans="1:12" x14ac:dyDescent="0.25">
      <c r="A54" s="43" t="s">
        <v>61</v>
      </c>
      <c r="B54" s="47" t="s">
        <v>256</v>
      </c>
      <c r="C54" s="17" t="s">
        <v>124</v>
      </c>
      <c r="D54" s="13" t="s">
        <v>188</v>
      </c>
      <c r="E54" s="4" t="s">
        <v>36</v>
      </c>
      <c r="F54" s="14">
        <v>3</v>
      </c>
      <c r="G54" s="6"/>
      <c r="H54" s="8">
        <f t="shared" si="0"/>
        <v>0</v>
      </c>
      <c r="I54" s="9"/>
      <c r="J54" s="9"/>
      <c r="K54" s="9"/>
      <c r="L54" s="46">
        <f t="shared" si="1"/>
        <v>0</v>
      </c>
    </row>
    <row r="55" spans="1:12" x14ac:dyDescent="0.25">
      <c r="A55" s="43" t="s">
        <v>62</v>
      </c>
      <c r="B55" s="47" t="s">
        <v>255</v>
      </c>
      <c r="C55" s="17" t="s">
        <v>125</v>
      </c>
      <c r="D55" s="13" t="s">
        <v>189</v>
      </c>
      <c r="E55" s="4" t="s">
        <v>36</v>
      </c>
      <c r="F55" s="14">
        <v>3</v>
      </c>
      <c r="G55" s="6"/>
      <c r="H55" s="8">
        <f t="shared" si="0"/>
        <v>0</v>
      </c>
      <c r="I55" s="9"/>
      <c r="J55" s="9"/>
      <c r="K55" s="9"/>
      <c r="L55" s="46">
        <f t="shared" si="1"/>
        <v>0</v>
      </c>
    </row>
    <row r="56" spans="1:12" x14ac:dyDescent="0.25">
      <c r="A56" s="43" t="s">
        <v>63</v>
      </c>
      <c r="B56" s="47" t="s">
        <v>254</v>
      </c>
      <c r="C56" s="17" t="s">
        <v>126</v>
      </c>
      <c r="D56" s="13" t="s">
        <v>190</v>
      </c>
      <c r="E56" s="4" t="s">
        <v>36</v>
      </c>
      <c r="F56" s="14">
        <v>3</v>
      </c>
      <c r="G56" s="6"/>
      <c r="H56" s="8">
        <f t="shared" si="0"/>
        <v>0</v>
      </c>
      <c r="I56" s="9"/>
      <c r="J56" s="9"/>
      <c r="K56" s="9"/>
      <c r="L56" s="46">
        <f t="shared" si="1"/>
        <v>0</v>
      </c>
    </row>
    <row r="57" spans="1:12" x14ac:dyDescent="0.25">
      <c r="A57" s="43" t="s">
        <v>64</v>
      </c>
      <c r="B57" s="47" t="s">
        <v>253</v>
      </c>
      <c r="C57" s="17" t="s">
        <v>127</v>
      </c>
      <c r="D57" s="13" t="s">
        <v>191</v>
      </c>
      <c r="E57" s="4" t="s">
        <v>36</v>
      </c>
      <c r="F57" s="14">
        <v>3</v>
      </c>
      <c r="G57" s="6"/>
      <c r="H57" s="8">
        <f t="shared" si="0"/>
        <v>0</v>
      </c>
      <c r="I57" s="9"/>
      <c r="J57" s="9"/>
      <c r="K57" s="9"/>
      <c r="L57" s="46">
        <f t="shared" si="1"/>
        <v>0</v>
      </c>
    </row>
    <row r="58" spans="1:12" x14ac:dyDescent="0.25">
      <c r="A58" s="43" t="s">
        <v>65</v>
      </c>
      <c r="B58" s="47" t="s">
        <v>265</v>
      </c>
      <c r="C58" s="17" t="s">
        <v>128</v>
      </c>
      <c r="D58" s="13" t="s">
        <v>192</v>
      </c>
      <c r="E58" s="4" t="s">
        <v>36</v>
      </c>
      <c r="F58" s="14">
        <v>3</v>
      </c>
      <c r="G58" s="6"/>
      <c r="H58" s="8">
        <f t="shared" si="0"/>
        <v>0</v>
      </c>
      <c r="I58" s="9"/>
      <c r="J58" s="9"/>
      <c r="K58" s="9"/>
      <c r="L58" s="46">
        <f t="shared" si="1"/>
        <v>0</v>
      </c>
    </row>
    <row r="59" spans="1:12" x14ac:dyDescent="0.25">
      <c r="A59" s="43" t="s">
        <v>66</v>
      </c>
      <c r="B59" s="47" t="s">
        <v>248</v>
      </c>
      <c r="C59" s="17" t="s">
        <v>123</v>
      </c>
      <c r="D59" s="13" t="s">
        <v>193</v>
      </c>
      <c r="E59" s="4" t="s">
        <v>36</v>
      </c>
      <c r="F59" s="14">
        <v>3</v>
      </c>
      <c r="G59" s="6"/>
      <c r="H59" s="8">
        <f t="shared" si="0"/>
        <v>0</v>
      </c>
      <c r="I59" s="9"/>
      <c r="J59" s="9"/>
      <c r="K59" s="9"/>
      <c r="L59" s="46">
        <f t="shared" si="1"/>
        <v>0</v>
      </c>
    </row>
    <row r="60" spans="1:12" x14ac:dyDescent="0.25">
      <c r="A60" s="43" t="s">
        <v>67</v>
      </c>
      <c r="B60" s="47" t="s">
        <v>247</v>
      </c>
      <c r="C60" s="17" t="s">
        <v>129</v>
      </c>
      <c r="D60" s="13" t="s">
        <v>194</v>
      </c>
      <c r="E60" s="4" t="s">
        <v>36</v>
      </c>
      <c r="F60" s="14">
        <v>3</v>
      </c>
      <c r="G60" s="6"/>
      <c r="H60" s="8">
        <f t="shared" si="0"/>
        <v>0</v>
      </c>
      <c r="I60" s="9"/>
      <c r="J60" s="9"/>
      <c r="K60" s="9"/>
      <c r="L60" s="46">
        <f t="shared" si="1"/>
        <v>0</v>
      </c>
    </row>
    <row r="61" spans="1:12" x14ac:dyDescent="0.25">
      <c r="A61" s="43" t="s">
        <v>68</v>
      </c>
      <c r="B61" s="47" t="s">
        <v>246</v>
      </c>
      <c r="C61" s="17" t="s">
        <v>130</v>
      </c>
      <c r="D61" s="13" t="s">
        <v>195</v>
      </c>
      <c r="E61" s="4" t="s">
        <v>36</v>
      </c>
      <c r="F61" s="14">
        <v>4</v>
      </c>
      <c r="G61" s="6"/>
      <c r="H61" s="8">
        <f t="shared" si="0"/>
        <v>0</v>
      </c>
      <c r="I61" s="9"/>
      <c r="J61" s="9"/>
      <c r="K61" s="9"/>
      <c r="L61" s="46">
        <f t="shared" si="1"/>
        <v>0</v>
      </c>
    </row>
    <row r="62" spans="1:12" x14ac:dyDescent="0.25">
      <c r="A62" s="43" t="s">
        <v>69</v>
      </c>
      <c r="B62" s="47" t="s">
        <v>268</v>
      </c>
      <c r="C62" s="17" t="s">
        <v>131</v>
      </c>
      <c r="D62" s="13" t="s">
        <v>196</v>
      </c>
      <c r="E62" s="4" t="s">
        <v>36</v>
      </c>
      <c r="F62" s="14">
        <v>3</v>
      </c>
      <c r="G62" s="6"/>
      <c r="H62" s="8">
        <f t="shared" si="0"/>
        <v>0</v>
      </c>
      <c r="I62" s="9"/>
      <c r="J62" s="9"/>
      <c r="K62" s="9"/>
      <c r="L62" s="46">
        <f t="shared" si="1"/>
        <v>0</v>
      </c>
    </row>
    <row r="63" spans="1:12" x14ac:dyDescent="0.25">
      <c r="A63" s="43" t="s">
        <v>70</v>
      </c>
      <c r="B63" s="47" t="s">
        <v>245</v>
      </c>
      <c r="C63" s="17" t="s">
        <v>132</v>
      </c>
      <c r="D63" s="13" t="s">
        <v>197</v>
      </c>
      <c r="E63" s="4" t="s">
        <v>36</v>
      </c>
      <c r="F63" s="14">
        <v>3</v>
      </c>
      <c r="G63" s="6"/>
      <c r="H63" s="8">
        <f t="shared" si="0"/>
        <v>0</v>
      </c>
      <c r="I63" s="9"/>
      <c r="J63" s="9"/>
      <c r="K63" s="9"/>
      <c r="L63" s="46">
        <f t="shared" si="1"/>
        <v>0</v>
      </c>
    </row>
    <row r="64" spans="1:12" x14ac:dyDescent="0.25">
      <c r="A64" s="43" t="s">
        <v>71</v>
      </c>
      <c r="B64" s="47" t="s">
        <v>267</v>
      </c>
      <c r="C64" s="17" t="s">
        <v>133</v>
      </c>
      <c r="D64" s="13" t="s">
        <v>198</v>
      </c>
      <c r="E64" s="4" t="s">
        <v>36</v>
      </c>
      <c r="F64" s="14">
        <v>5</v>
      </c>
      <c r="G64" s="6"/>
      <c r="H64" s="8">
        <f t="shared" si="0"/>
        <v>0</v>
      </c>
      <c r="I64" s="9"/>
      <c r="J64" s="9"/>
      <c r="K64" s="9"/>
      <c r="L64" s="46">
        <f t="shared" si="1"/>
        <v>0</v>
      </c>
    </row>
    <row r="65" spans="1:12" x14ac:dyDescent="0.25">
      <c r="A65" s="43" t="s">
        <v>72</v>
      </c>
      <c r="B65" s="47" t="s">
        <v>266</v>
      </c>
      <c r="C65" s="17" t="s">
        <v>134</v>
      </c>
      <c r="D65" s="13" t="s">
        <v>199</v>
      </c>
      <c r="E65" s="4" t="s">
        <v>36</v>
      </c>
      <c r="F65" s="14">
        <v>5</v>
      </c>
      <c r="G65" s="6"/>
      <c r="H65" s="8">
        <f t="shared" si="0"/>
        <v>0</v>
      </c>
      <c r="I65" s="9"/>
      <c r="J65" s="9"/>
      <c r="K65" s="9"/>
      <c r="L65" s="46">
        <f t="shared" si="1"/>
        <v>0</v>
      </c>
    </row>
    <row r="66" spans="1:12" x14ac:dyDescent="0.25">
      <c r="A66" s="43" t="s">
        <v>73</v>
      </c>
      <c r="B66" s="47" t="s">
        <v>269</v>
      </c>
      <c r="C66" s="17" t="s">
        <v>135</v>
      </c>
      <c r="D66" s="13" t="s">
        <v>200</v>
      </c>
      <c r="E66" s="4" t="s">
        <v>36</v>
      </c>
      <c r="F66" s="14">
        <v>3</v>
      </c>
      <c r="G66" s="6"/>
      <c r="H66" s="8">
        <f t="shared" si="0"/>
        <v>0</v>
      </c>
      <c r="I66" s="9"/>
      <c r="J66" s="9"/>
      <c r="K66" s="9"/>
      <c r="L66" s="46">
        <f t="shared" si="1"/>
        <v>0</v>
      </c>
    </row>
    <row r="67" spans="1:12" x14ac:dyDescent="0.25">
      <c r="A67" s="43" t="s">
        <v>74</v>
      </c>
      <c r="B67" s="47" t="s">
        <v>244</v>
      </c>
      <c r="C67" s="17" t="s">
        <v>136</v>
      </c>
      <c r="D67" s="13" t="s">
        <v>201</v>
      </c>
      <c r="E67" s="4" t="s">
        <v>36</v>
      </c>
      <c r="F67" s="14">
        <v>2</v>
      </c>
      <c r="G67" s="6"/>
      <c r="H67" s="8">
        <f t="shared" si="0"/>
        <v>0</v>
      </c>
      <c r="I67" s="9"/>
      <c r="J67" s="9"/>
      <c r="K67" s="9"/>
      <c r="L67" s="46">
        <f t="shared" si="1"/>
        <v>0</v>
      </c>
    </row>
    <row r="68" spans="1:12" ht="16.5" thickBot="1" x14ac:dyDescent="0.3">
      <c r="A68" s="44" t="s">
        <v>75</v>
      </c>
      <c r="B68" s="48" t="s">
        <v>243</v>
      </c>
      <c r="C68" s="30" t="s">
        <v>136</v>
      </c>
      <c r="D68" s="31" t="s">
        <v>202</v>
      </c>
      <c r="E68" s="32" t="s">
        <v>36</v>
      </c>
      <c r="F68" s="33">
        <v>2</v>
      </c>
      <c r="G68" s="34"/>
      <c r="H68" s="35">
        <f t="shared" ref="H68" si="2">F68*G68</f>
        <v>0</v>
      </c>
      <c r="I68" s="36"/>
      <c r="J68" s="36"/>
      <c r="K68" s="36"/>
      <c r="L68" s="49">
        <f t="shared" si="1"/>
        <v>0</v>
      </c>
    </row>
    <row r="69" spans="1:12" s="1" customFormat="1" ht="16.5" thickBot="1" x14ac:dyDescent="0.3">
      <c r="A69" s="11"/>
      <c r="B69" s="19" t="s">
        <v>1</v>
      </c>
      <c r="C69" s="20"/>
      <c r="D69" s="21"/>
      <c r="E69" s="21"/>
      <c r="F69" s="22">
        <f>SUM(F3:F68)</f>
        <v>395</v>
      </c>
      <c r="G69" s="21"/>
      <c r="H69" s="22">
        <f>SUM(H3:H68)</f>
        <v>0</v>
      </c>
      <c r="I69" s="21"/>
      <c r="J69" s="21"/>
      <c r="K69" s="21"/>
      <c r="L69" s="39">
        <f>SUM(L3:L68)</f>
        <v>0</v>
      </c>
    </row>
  </sheetData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Összesítés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2018-02-19T12:10:55Z</dcterms:created>
  <dcterms:modified xsi:type="dcterms:W3CDTF">2018-02-19T12:10:57Z</dcterms:modified>
</cp:coreProperties>
</file>