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80" windowWidth="19425" windowHeight="10725"/>
  </bookViews>
  <sheets>
    <sheet name="Karosszéria" sheetId="2" r:id="rId1"/>
    <sheet name="Munka3" sheetId="3" r:id="rId2"/>
  </sheets>
  <definedNames>
    <definedName name="_xlnm.Print_Titles" localSheetId="0">Karosszéria!$1:$2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F211" i="2" l="1"/>
  <c r="H3" i="2" l="1"/>
  <c r="H211" i="2" s="1"/>
</calcChain>
</file>

<file path=xl/sharedStrings.xml><?xml version="1.0" encoding="utf-8"?>
<sst xmlns="http://schemas.openxmlformats.org/spreadsheetml/2006/main" count="846" uniqueCount="628">
  <si>
    <t>Rajzszám</t>
  </si>
  <si>
    <t>Gumipersely</t>
  </si>
  <si>
    <t>1134962 VOLVO 7700</t>
  </si>
  <si>
    <t>Tartó</t>
  </si>
  <si>
    <t>965559 VOLVO 7700</t>
  </si>
  <si>
    <t>Üzemanyag tankfedél</t>
  </si>
  <si>
    <t>1135404 VOLVO 7700</t>
  </si>
  <si>
    <t>Hátsó szélvédő bakkal</t>
  </si>
  <si>
    <t>20480495 VOLVO 7700</t>
  </si>
  <si>
    <t>Csatlakozórúd</t>
  </si>
  <si>
    <t>70309829 VOLVO 7700</t>
  </si>
  <si>
    <t>Fényszorózsanér</t>
  </si>
  <si>
    <t>70310045 VOLVO 7700</t>
  </si>
  <si>
    <t>Homlokfal ajtó</t>
  </si>
  <si>
    <t>20530277 VOLVO 7700</t>
  </si>
  <si>
    <t>Lökháritó közép,első</t>
  </si>
  <si>
    <t>20530933 VOLVO 7700</t>
  </si>
  <si>
    <t>Levegőbeömlő ajtó</t>
  </si>
  <si>
    <t>20531000 VOLVO 7700</t>
  </si>
  <si>
    <t>Ajtó fogantyú</t>
  </si>
  <si>
    <t>20771792 VOLVO 7700</t>
  </si>
  <si>
    <t>Ajtó oszlop</t>
  </si>
  <si>
    <t>20771861 VOLVO 7700</t>
  </si>
  <si>
    <t>20771865 VOLVO 7700</t>
  </si>
  <si>
    <t>Sárfogó gumi</t>
  </si>
  <si>
    <t>20502421 VOLVO 7700</t>
  </si>
  <si>
    <t>Ajtó középtömités</t>
  </si>
  <si>
    <t>20592828 VOLVO 7700</t>
  </si>
  <si>
    <t>Ajtó oszlop gumi</t>
  </si>
  <si>
    <t>20592832 VOLVO 7700</t>
  </si>
  <si>
    <t>Lökháritó közép,hátsó</t>
  </si>
  <si>
    <t>70303624 VOLVO 7700</t>
  </si>
  <si>
    <t>Lökháritó sarok,hátsó bal</t>
  </si>
  <si>
    <t>70303629 VOLVO 7700</t>
  </si>
  <si>
    <t>Lökháritó sarok,hátsó jobb</t>
  </si>
  <si>
    <t>21154239 VOLVO 7700</t>
  </si>
  <si>
    <t>Motortér ajtó</t>
  </si>
  <si>
    <t>21155314 VOLVO 7700</t>
  </si>
  <si>
    <t>Hátsó lökháritó tartó konzol</t>
  </si>
  <si>
    <t>70305433 VOLVO 7700</t>
  </si>
  <si>
    <t>Hátsó lökháritó tartó L-profil</t>
  </si>
  <si>
    <t>70305434 VOLVO 7700</t>
  </si>
  <si>
    <t>Díszléc</t>
  </si>
  <si>
    <t>Szélterelő 3-as ajtó</t>
  </si>
  <si>
    <t>20589329 VOLVO 7700</t>
  </si>
  <si>
    <t>Tankbetöltő nyilásfedél</t>
  </si>
  <si>
    <t>20509503 VOLVO 7700</t>
  </si>
  <si>
    <t>Zsanér</t>
  </si>
  <si>
    <t>20580249 VOLVO 7700</t>
  </si>
  <si>
    <t>Porvédőfedél oldalzárra</t>
  </si>
  <si>
    <t>20530597 VOLVO 7700</t>
  </si>
  <si>
    <t>Zárófül</t>
  </si>
  <si>
    <t>20530756 VOLVO 7700</t>
  </si>
  <si>
    <t>Tolókocsi fellépő profil</t>
  </si>
  <si>
    <t>20861232 VOLVO 7700</t>
  </si>
  <si>
    <t>Ajtókonzol</t>
  </si>
  <si>
    <t>20771773 VOLVO 7700</t>
  </si>
  <si>
    <t>Gömbfej</t>
  </si>
  <si>
    <t>20771777 VOLVO 7700</t>
  </si>
  <si>
    <t>Ajtóvezetö tartókonzol</t>
  </si>
  <si>
    <t>20771780 VOLVO 7700</t>
  </si>
  <si>
    <t>Ajtóküszöb zsanérral</t>
  </si>
  <si>
    <t>20771783 VOLVO 7700</t>
  </si>
  <si>
    <t>Ajtóvezető,alsó,pin-csap</t>
  </si>
  <si>
    <t>20771788 VOLVO 7700</t>
  </si>
  <si>
    <t>Ajtó külső fogantyú</t>
  </si>
  <si>
    <t>20771790 VOVO 7700</t>
  </si>
  <si>
    <t>Dugó</t>
  </si>
  <si>
    <t>20771799 VOLVO 7700</t>
  </si>
  <si>
    <t>Ajtóforditó kar jobb</t>
  </si>
  <si>
    <t>20771833 VOLVO 7700</t>
  </si>
  <si>
    <t>Ajtóforditókar kar felső</t>
  </si>
  <si>
    <t>20771887 VOLVO 7700</t>
  </si>
  <si>
    <t>Alsótömités utas ajtónál</t>
  </si>
  <si>
    <t>20771907 VOLVO 7700</t>
  </si>
  <si>
    <t>Utasajtó gumiburkolat  első</t>
  </si>
  <si>
    <t>20771909 VOLVO 7700</t>
  </si>
  <si>
    <t>Szervizajtó zár</t>
  </si>
  <si>
    <t>20372148 VOLVO 7700</t>
  </si>
  <si>
    <t>Ajtócsapágy komplett</t>
  </si>
  <si>
    <t>20712236 VOLVO 7700</t>
  </si>
  <si>
    <t>Ajtógörgő,felső</t>
  </si>
  <si>
    <t>20592835 VOLVO 7700</t>
  </si>
  <si>
    <t>Utasajtózár</t>
  </si>
  <si>
    <t>20592843 VOLVO 7700</t>
  </si>
  <si>
    <t>Ajtóforgató csap</t>
  </si>
  <si>
    <t>20592875 VOLVO 7700</t>
  </si>
  <si>
    <t>Ajtógumi utasajtohoz</t>
  </si>
  <si>
    <t>20592904 VOLVO 7700</t>
  </si>
  <si>
    <t>Ajtóvezető,alsó</t>
  </si>
  <si>
    <t>20592907 VOLVO 7700</t>
  </si>
  <si>
    <t>Takaró sin</t>
  </si>
  <si>
    <t>20803595 VOLVO 7700</t>
  </si>
  <si>
    <t>Spirálcső 8,5 mm  1DB=1FM</t>
  </si>
  <si>
    <t>4803745 VOLVO 7700</t>
  </si>
  <si>
    <t>Első lökháritó középrész</t>
  </si>
  <si>
    <t>21154826 VOLVO 7700</t>
  </si>
  <si>
    <t>70305356 VOLVO 7700</t>
  </si>
  <si>
    <t>Lámpa ajtó zár első</t>
  </si>
  <si>
    <t>20425414 VOLVO 7700</t>
  </si>
  <si>
    <t>Védőlap vésznyíton</t>
  </si>
  <si>
    <t>20735490 VOLVO 7700</t>
  </si>
  <si>
    <t>Vésznyitó ajtó</t>
  </si>
  <si>
    <t>20575955 VOLVO 7700</t>
  </si>
  <si>
    <t>Csapszeg</t>
  </si>
  <si>
    <t>85106115 VOLVO 7700</t>
  </si>
  <si>
    <t>Ablakmosó tartószerkezet</t>
  </si>
  <si>
    <t>21156139 VOLVO 7700</t>
  </si>
  <si>
    <t>Volvo embléma első</t>
  </si>
  <si>
    <t>20556558 VOLVO 7700</t>
  </si>
  <si>
    <t>II. ajtó elsőszárny</t>
  </si>
  <si>
    <t>20727984 VOLVO 7700</t>
  </si>
  <si>
    <t>II. ajtó másodikszárny</t>
  </si>
  <si>
    <t>20727985 VOLVO 7700</t>
  </si>
  <si>
    <t>Utasajtó I/I</t>
  </si>
  <si>
    <t>20727992 VOVO 7700</t>
  </si>
  <si>
    <t>Ajtóhatároló</t>
  </si>
  <si>
    <t>20538194 VOLVO 7700</t>
  </si>
  <si>
    <t>Ajtóbovden</t>
  </si>
  <si>
    <t>20578453 VOLVO 7700</t>
  </si>
  <si>
    <t>Lámpakeret bal</t>
  </si>
  <si>
    <t>20589513 VOLVO 7700</t>
  </si>
  <si>
    <t>Lámpakeret jobb</t>
  </si>
  <si>
    <t>20589514 VOLVO 7700</t>
  </si>
  <si>
    <t>Zár</t>
  </si>
  <si>
    <t>21139806 VOLVO 7700</t>
  </si>
  <si>
    <t>Lepkezár</t>
  </si>
  <si>
    <t>AR-01-Z10 VOLVO 7700</t>
  </si>
  <si>
    <t>Kalauz zár</t>
  </si>
  <si>
    <t>AR-07-K2 VOLVO 7700</t>
  </si>
  <si>
    <t>Kerekesszék bíztonsági őv</t>
  </si>
  <si>
    <t>56590019 VOLVO 0077</t>
  </si>
  <si>
    <t>Fedél</t>
  </si>
  <si>
    <t>70310440 VOLVO 7700</t>
  </si>
  <si>
    <t>20530841 VOLVO 7700</t>
  </si>
  <si>
    <t>oszloptakaró</t>
  </si>
  <si>
    <t>21551034 VOLVO 7700</t>
  </si>
  <si>
    <t>Boritás műszerfal</t>
  </si>
  <si>
    <t>20531610 VOLVO 7700</t>
  </si>
  <si>
    <t>Konzol kapaszkodó</t>
  </si>
  <si>
    <t>70322900 VOLVO 7700</t>
  </si>
  <si>
    <t>Konzol szélfogohoz</t>
  </si>
  <si>
    <t>Gömbfejű anya kapaszkodohoz</t>
  </si>
  <si>
    <t>14457.060 VOLVO 7700</t>
  </si>
  <si>
    <t>Ajtóláda kulcs</t>
  </si>
  <si>
    <t>70344905 VOLVO 7700</t>
  </si>
  <si>
    <t>Ablakreteszelő kulcs</t>
  </si>
  <si>
    <t>70344906 VOLVO 7700</t>
  </si>
  <si>
    <t>Zárbetét</t>
  </si>
  <si>
    <t>20525177 VOLVO 7700</t>
  </si>
  <si>
    <t>Ajtókilincs</t>
  </si>
  <si>
    <t>70305334 VOLVO 7700</t>
  </si>
  <si>
    <t>70305338 VOLVO 7700</t>
  </si>
  <si>
    <t>Zár ütköző</t>
  </si>
  <si>
    <t>70305349 VOLVO 7700</t>
  </si>
  <si>
    <t>Kapaszkodó</t>
  </si>
  <si>
    <t>70305375 VOLVO 7700</t>
  </si>
  <si>
    <t>Kilincs</t>
  </si>
  <si>
    <t>20535385 VOLVO 7700</t>
  </si>
  <si>
    <t>GKV. ajtó belső zár nyelves</t>
  </si>
  <si>
    <t>20535388 VOLVO 7700</t>
  </si>
  <si>
    <t>Tükörtartó alaplemez FKU,FLR</t>
  </si>
  <si>
    <t>20515454 VOLVO 7700</t>
  </si>
  <si>
    <t>Zár motortérhez</t>
  </si>
  <si>
    <t>70305532 VOLVO 7700</t>
  </si>
  <si>
    <t>Ajtókilincs vezető</t>
  </si>
  <si>
    <t>70355712 VOLVO 7700</t>
  </si>
  <si>
    <t>Zárnyelv</t>
  </si>
  <si>
    <t>70355714 VOLVO 7700</t>
  </si>
  <si>
    <t>Nikkel anya</t>
  </si>
  <si>
    <t>47796062 VOLVO 7700</t>
  </si>
  <si>
    <t>70326651 VOLVO 7700</t>
  </si>
  <si>
    <t>70316658 VOLVO 7700</t>
  </si>
  <si>
    <t>Konzol</t>
  </si>
  <si>
    <t>70316661 VOLVO 7700</t>
  </si>
  <si>
    <t>Komzol ventillátorhoz</t>
  </si>
  <si>
    <t>20906929 VOLVO 7700</t>
  </si>
  <si>
    <t>Szerelő doboz</t>
  </si>
  <si>
    <t>70326963 VOLVO 7700</t>
  </si>
  <si>
    <t>Zár belső burkolat</t>
  </si>
  <si>
    <t>70326971 VOLVO 7700</t>
  </si>
  <si>
    <t>Vésznyitó fedél B7L</t>
  </si>
  <si>
    <t>24427146 VOLVO 7700</t>
  </si>
  <si>
    <t>Hernyócsavar Kapaszkodohoz</t>
  </si>
  <si>
    <t>07850.060 VOLVO 7700</t>
  </si>
  <si>
    <t>Kapaszkodó fogantyú</t>
  </si>
  <si>
    <t>70328598  VOLVO 7700</t>
  </si>
  <si>
    <t>Ablakzár első</t>
  </si>
  <si>
    <t>20768886 VOLVO 7700</t>
  </si>
  <si>
    <t>20719186 VOLVO 7700</t>
  </si>
  <si>
    <t>Szélvédő ékgumi</t>
  </si>
  <si>
    <t>70305478 VOLVO 7700</t>
  </si>
  <si>
    <t>Szélvédő keretgumi</t>
  </si>
  <si>
    <t>70305499 VOLVO 7700</t>
  </si>
  <si>
    <t>Csúszásgátló sárga csík 35-ös</t>
  </si>
  <si>
    <t>70318154 VOLVO 7700</t>
  </si>
  <si>
    <t>Hőálló ragasztószalag</t>
  </si>
  <si>
    <t>9523995 VOLVO 7700</t>
  </si>
  <si>
    <t>Oszlopboritás utasablaknál</t>
  </si>
  <si>
    <t>20803593 VOLVO 7700</t>
  </si>
  <si>
    <t>Retesz zár</t>
  </si>
  <si>
    <t>70305340 VOLVO 7700</t>
  </si>
  <si>
    <t>Sárvédőív   fedélszegély</t>
  </si>
  <si>
    <t>70305480 VOLVO 7700</t>
  </si>
  <si>
    <t>Sarokelem</t>
  </si>
  <si>
    <t>70303757 VOLVO 7700</t>
  </si>
  <si>
    <t>Illesztőprofil függöleges</t>
  </si>
  <si>
    <t>70303759 VOLVO 7700</t>
  </si>
  <si>
    <t>Zár mü.a.</t>
  </si>
  <si>
    <t>70305343 VOLVO 7700</t>
  </si>
  <si>
    <t>Profil</t>
  </si>
  <si>
    <t>70316232 VOLVO 7700</t>
  </si>
  <si>
    <t>Padlócsik sárga 25 mm</t>
  </si>
  <si>
    <t>70345767 VOLVO 7700</t>
  </si>
  <si>
    <t>Fotocella F511 5303 Proscan 32/76a</t>
  </si>
  <si>
    <t>70316002 VOLVO GENFI</t>
  </si>
  <si>
    <t>Rámpa profil klt. II. ajtónál</t>
  </si>
  <si>
    <t>20861229 VOLVO 7700</t>
  </si>
  <si>
    <t>Kihúzó fészek</t>
  </si>
  <si>
    <t>70304028 VOLVO 7700</t>
  </si>
  <si>
    <t>Gumiütköző</t>
  </si>
  <si>
    <t>70305548 VOLVO 7700</t>
  </si>
  <si>
    <t>Oldalajtó motortéri 462x887</t>
  </si>
  <si>
    <t>20506284 VOLVO 7700</t>
  </si>
  <si>
    <t>Utasajtó külső vésznyitó felfogató gyűrű</t>
  </si>
  <si>
    <t>70352938 VOLVO 7700</t>
  </si>
  <si>
    <t>Volvo felírat közepes</t>
  </si>
  <si>
    <t>70327779 VOLVO 7700</t>
  </si>
  <si>
    <t>Volvo felírat nagy</t>
  </si>
  <si>
    <t>70327780 VOLVO 7700</t>
  </si>
  <si>
    <t>Volvo felírat kicsi</t>
  </si>
  <si>
    <t>70327781 VOLVO 7700</t>
  </si>
  <si>
    <t>20763276 VOLVO 7700</t>
  </si>
  <si>
    <t>Ablakkeret külső takaró dekor</t>
  </si>
  <si>
    <t>70303756  VOLVO7700</t>
  </si>
  <si>
    <t>85103877 VOLVO 7700</t>
  </si>
  <si>
    <t>85103878 VOLVO 7700</t>
  </si>
  <si>
    <t>70323399 Volvo 7000</t>
  </si>
  <si>
    <t>70323804 Volvo 7000</t>
  </si>
  <si>
    <t>70305540 Volvo 7000</t>
  </si>
  <si>
    <t>70310138 Volvo 7000</t>
  </si>
  <si>
    <t>70310140 Volvo 7000</t>
  </si>
  <si>
    <t>85104070 Volvo 7000</t>
  </si>
  <si>
    <t>85104071 Volvo 7000</t>
  </si>
  <si>
    <t>85104069 Volvo 7000</t>
  </si>
  <si>
    <t>70312218 Volvo 7000</t>
  </si>
  <si>
    <t>70305556 Volvo 7000</t>
  </si>
  <si>
    <t>70305088 Volvo 7000</t>
  </si>
  <si>
    <t>Sorszám</t>
  </si>
  <si>
    <t>Megnevezés</t>
  </si>
  <si>
    <t>0076546002</t>
  </si>
  <si>
    <t>0079525557</t>
  </si>
  <si>
    <t>0079525556</t>
  </si>
  <si>
    <t>0079542218</t>
  </si>
  <si>
    <t>0079524069</t>
  </si>
  <si>
    <t>0079524071</t>
  </si>
  <si>
    <t>0079524070</t>
  </si>
  <si>
    <t>0079520140</t>
  </si>
  <si>
    <t>0079520138</t>
  </si>
  <si>
    <t>0079525088</t>
  </si>
  <si>
    <t>Összesen</t>
  </si>
  <si>
    <t>0079525540</t>
  </si>
  <si>
    <t>0079522399</t>
  </si>
  <si>
    <t>0079523804</t>
  </si>
  <si>
    <t>0077520277</t>
  </si>
  <si>
    <t>0077806963</t>
  </si>
  <si>
    <t>0077806651</t>
  </si>
  <si>
    <t>0077806658</t>
  </si>
  <si>
    <t>0077806661</t>
  </si>
  <si>
    <t>0077806929</t>
  </si>
  <si>
    <t>0077806971</t>
  </si>
  <si>
    <t>0077807146</t>
  </si>
  <si>
    <t>0077807850</t>
  </si>
  <si>
    <t>0077806062</t>
  </si>
  <si>
    <t>0077803276</t>
  </si>
  <si>
    <t>0077803756</t>
  </si>
  <si>
    <t>0077803877</t>
  </si>
  <si>
    <t>0077803878</t>
  </si>
  <si>
    <t>0077805375</t>
  </si>
  <si>
    <t>0077806082</t>
  </si>
  <si>
    <t>0077806232</t>
  </si>
  <si>
    <t>5655145478</t>
  </si>
  <si>
    <t>5655145499</t>
  </si>
  <si>
    <t>5655175767</t>
  </si>
  <si>
    <t>5655178154</t>
  </si>
  <si>
    <t>6559933995</t>
  </si>
  <si>
    <t>0077808598</t>
  </si>
  <si>
    <t>0077808886</t>
  </si>
  <si>
    <t>0077809186</t>
  </si>
  <si>
    <t>0077805385</t>
  </si>
  <si>
    <t>0077805454</t>
  </si>
  <si>
    <t>0077805532</t>
  </si>
  <si>
    <t>0077804457</t>
  </si>
  <si>
    <t>0077804905</t>
  </si>
  <si>
    <t>0077805349</t>
  </si>
  <si>
    <t>0077805712</t>
  </si>
  <si>
    <t>0077805714</t>
  </si>
  <si>
    <t>0077804906</t>
  </si>
  <si>
    <t>0077805177</t>
  </si>
  <si>
    <t>0077805334</t>
  </si>
  <si>
    <t>0077805338</t>
  </si>
  <si>
    <t>0077805343</t>
  </si>
  <si>
    <t>0077805388</t>
  </si>
  <si>
    <t>0077803757</t>
  </si>
  <si>
    <t>0077803759</t>
  </si>
  <si>
    <t>0077802900</t>
  </si>
  <si>
    <t>0077800019</t>
  </si>
  <si>
    <t>0077800440</t>
  </si>
  <si>
    <t>0077800841</t>
  </si>
  <si>
    <t>0077801034</t>
  </si>
  <si>
    <t>0077801610</t>
  </si>
  <si>
    <t>0077547779</t>
  </si>
  <si>
    <t>0077547780</t>
  </si>
  <si>
    <t>0077547781</t>
  </si>
  <si>
    <t>0077547984</t>
  </si>
  <si>
    <t>0077547985</t>
  </si>
  <si>
    <t>0077546139</t>
  </si>
  <si>
    <t>0077546558</t>
  </si>
  <si>
    <t>0077547992</t>
  </si>
  <si>
    <t>0077548194</t>
  </si>
  <si>
    <t>0077548453</t>
  </si>
  <si>
    <t>0077542938</t>
  </si>
  <si>
    <t>0077542907</t>
  </si>
  <si>
    <t>0077543595</t>
  </si>
  <si>
    <t>0077546115</t>
  </si>
  <si>
    <t>0077541229</t>
  </si>
  <si>
    <t>0077524028</t>
  </si>
  <si>
    <t>0077525548</t>
  </si>
  <si>
    <t>0077526284</t>
  </si>
  <si>
    <t>0077549513</t>
  </si>
  <si>
    <t>0077549514</t>
  </si>
  <si>
    <t>0077549806</t>
  </si>
  <si>
    <t>0077800001</t>
  </si>
  <si>
    <t>0077800002</t>
  </si>
  <si>
    <t>0077543745</t>
  </si>
  <si>
    <t>0077544826</t>
  </si>
  <si>
    <t>0077545356</t>
  </si>
  <si>
    <t>0077545414</t>
  </si>
  <si>
    <t>0077545955</t>
  </si>
  <si>
    <t>0077545490</t>
  </si>
  <si>
    <t>0077541907</t>
  </si>
  <si>
    <t>0077541909</t>
  </si>
  <si>
    <t>0077542148</t>
  </si>
  <si>
    <t>0077542236</t>
  </si>
  <si>
    <t>0077542835</t>
  </si>
  <si>
    <t>0077542843</t>
  </si>
  <si>
    <t>0077425559</t>
  </si>
  <si>
    <t>0077424962</t>
  </si>
  <si>
    <t>0077465404</t>
  </si>
  <si>
    <t>0077542875</t>
  </si>
  <si>
    <t>0077542904</t>
  </si>
  <si>
    <t>0077541232</t>
  </si>
  <si>
    <t>0077541773</t>
  </si>
  <si>
    <t>0077541790</t>
  </si>
  <si>
    <t>0077541788</t>
  </si>
  <si>
    <t>0077541780</t>
  </si>
  <si>
    <t>0077541777</t>
  </si>
  <si>
    <t>0077541783</t>
  </si>
  <si>
    <t>0077541799</t>
  </si>
  <si>
    <t>0077541831</t>
  </si>
  <si>
    <t>0077541833</t>
  </si>
  <si>
    <t>0077541887</t>
  </si>
  <si>
    <t>0077526558</t>
  </si>
  <si>
    <t>0077529329</t>
  </si>
  <si>
    <t>0077529503</t>
  </si>
  <si>
    <t>0077540002</t>
  </si>
  <si>
    <t>0077540249</t>
  </si>
  <si>
    <t>0077540597</t>
  </si>
  <si>
    <t>0077540756</t>
  </si>
  <si>
    <t>0077510495</t>
  </si>
  <si>
    <t>0077515340</t>
  </si>
  <si>
    <t>0077519829</t>
  </si>
  <si>
    <t>0077524239</t>
  </si>
  <si>
    <t>0077525314</t>
  </si>
  <si>
    <t>0077525433</t>
  </si>
  <si>
    <t>0077525434</t>
  </si>
  <si>
    <t>0077525480</t>
  </si>
  <si>
    <t>0077520045</t>
  </si>
  <si>
    <t>0077520933</t>
  </si>
  <si>
    <t>0077521000</t>
  </si>
  <si>
    <t>0077521792</t>
  </si>
  <si>
    <t>0077521861</t>
  </si>
  <si>
    <t>0077521865</t>
  </si>
  <si>
    <t>0077522421</t>
  </si>
  <si>
    <t>0077523629</t>
  </si>
  <si>
    <t>0077523624</t>
  </si>
  <si>
    <t>0077522832</t>
  </si>
  <si>
    <t>0077522828</t>
  </si>
  <si>
    <t>Termékgyártó</t>
  </si>
  <si>
    <t>Termékgyártói azonosító / rajzszám</t>
  </si>
  <si>
    <t>0079525555</t>
  </si>
  <si>
    <t>Éves mennyiség           [Me/év]</t>
  </si>
  <si>
    <t>Menny. egység                 [Me]</t>
  </si>
  <si>
    <t>Rugós lap Genfi</t>
  </si>
  <si>
    <t>lámpakeret rögzítő Genfi</t>
  </si>
  <si>
    <t>Kapaszkodó takaró nagy</t>
  </si>
  <si>
    <t>Oldal díszléc L=2500</t>
  </si>
  <si>
    <t>Összekötő kapaszkodó</t>
  </si>
  <si>
    <t>Első lőkháritó csuklópánt Genfi</t>
  </si>
  <si>
    <t>DB</t>
  </si>
  <si>
    <t>fényszóróház bal Genfi</t>
  </si>
  <si>
    <t>fényszóróház jobb Genfi</t>
  </si>
  <si>
    <t>70305555 Volvo 7000</t>
  </si>
  <si>
    <t>70305557 Volvo 7000</t>
  </si>
  <si>
    <t>Első lőkháritó bal Genfi</t>
  </si>
  <si>
    <t>Első lőkháritó jobb Genfi</t>
  </si>
  <si>
    <t>Első lőkháritó közép Genfi</t>
  </si>
  <si>
    <t>VOLVO embléma Genfi</t>
  </si>
  <si>
    <t>21875220 VOLVO 7700</t>
  </si>
  <si>
    <t>Homlokfal bal Genfi</t>
  </si>
  <si>
    <t>Homlokfal jobb Genfi</t>
  </si>
  <si>
    <t>Homlokfal komplett Genfi</t>
  </si>
  <si>
    <t>FM</t>
  </si>
  <si>
    <t>Hőpajzs rögzítő csavar</t>
  </si>
  <si>
    <t>994442 VOLVO 7700</t>
  </si>
  <si>
    <t>0077464442</t>
  </si>
  <si>
    <t>Kipufogócső tartóelem távtartó</t>
  </si>
  <si>
    <t>973528 VOLVO 7700</t>
  </si>
  <si>
    <t>0077463528</t>
  </si>
  <si>
    <t>Rögzítőelem kipufogónál</t>
  </si>
  <si>
    <t>703211257 VOLVO 7700</t>
  </si>
  <si>
    <t>0077461257</t>
  </si>
  <si>
    <t>Tartóelem kipufogónál</t>
  </si>
  <si>
    <t>70321259 VOLVO 7700</t>
  </si>
  <si>
    <t>0077461259</t>
  </si>
  <si>
    <t>847150 VOLVO 7700</t>
  </si>
  <si>
    <t>0077467150</t>
  </si>
  <si>
    <t>Kipufogócső tartóelem</t>
  </si>
  <si>
    <t>20539677 VOLVO 7700</t>
  </si>
  <si>
    <t>0077469677</t>
  </si>
  <si>
    <t>70330473 VOLVO 7700</t>
  </si>
  <si>
    <t>0077460473</t>
  </si>
  <si>
    <t>Hőpajzs adagolónál</t>
  </si>
  <si>
    <t>3978669 VOLVO 7700</t>
  </si>
  <si>
    <t>0077468669</t>
  </si>
  <si>
    <t>Hőpajzs kipufogónál</t>
  </si>
  <si>
    <t>70307058 VOLVO 7700</t>
  </si>
  <si>
    <t>0077467058</t>
  </si>
  <si>
    <t>70330470 VOLVO 7700</t>
  </si>
  <si>
    <t>0077460470</t>
  </si>
  <si>
    <t>965555 VOLVO 7700</t>
  </si>
  <si>
    <t>0077425555</t>
  </si>
  <si>
    <t>Fedél zár 1 ajtó feletti</t>
  </si>
  <si>
    <t>20763185 VOLVO</t>
  </si>
  <si>
    <t>0077803185</t>
  </si>
  <si>
    <t>Kapaszkodó paraván bilincs</t>
  </si>
  <si>
    <t>70316664 VOLVO 7700</t>
  </si>
  <si>
    <t>0077806664</t>
  </si>
  <si>
    <t>Oldalajtó kihúzó 74x134</t>
  </si>
  <si>
    <t>70305353 VOLVO 7700</t>
  </si>
  <si>
    <t>0077525353</t>
  </si>
  <si>
    <t>Fedél vésznyitó</t>
  </si>
  <si>
    <t>70343882 VOLVO 7700</t>
  </si>
  <si>
    <t>0077543882</t>
  </si>
  <si>
    <t>Léckefe tartóval komplett</t>
  </si>
  <si>
    <t>703 B60 1DB=2,5M</t>
  </si>
  <si>
    <t>5655141288</t>
  </si>
  <si>
    <t>Gkv. ajtó belső kapaszkodó</t>
  </si>
  <si>
    <t>20485286</t>
  </si>
  <si>
    <t>0077805286</t>
  </si>
  <si>
    <t>Rozsdamentes feszített lemez</t>
  </si>
  <si>
    <t>000.02-0590 VOLVO 7700</t>
  </si>
  <si>
    <t>0077529991</t>
  </si>
  <si>
    <t>Profil szélterelő fedél</t>
  </si>
  <si>
    <t>20557400 VOLVO 7700</t>
  </si>
  <si>
    <t>0077527400</t>
  </si>
  <si>
    <t>Ajtókapaszkodó</t>
  </si>
  <si>
    <t>20846049 VOLVO 7700</t>
  </si>
  <si>
    <t>0077806049</t>
  </si>
  <si>
    <t>Felső ferde kapaszkodó konzol</t>
  </si>
  <si>
    <t>70343815 VOLVO 7700</t>
  </si>
  <si>
    <t>0077803815</t>
  </si>
  <si>
    <t>Fedél csuklópánt 1 ajtó feletti</t>
  </si>
  <si>
    <t>21203010 VOLVO</t>
  </si>
  <si>
    <t>0077803010</t>
  </si>
  <si>
    <t>Ajtóforgató csapágy</t>
  </si>
  <si>
    <t>20771879 VOLVO 7700</t>
  </si>
  <si>
    <t>0077541879</t>
  </si>
  <si>
    <t>Kormányoszlop burkolat alsó fedél</t>
  </si>
  <si>
    <t>1063788 VOLVO</t>
  </si>
  <si>
    <t>0077803788</t>
  </si>
  <si>
    <t>Támasz</t>
  </si>
  <si>
    <t>20771873 VOLVO 7700</t>
  </si>
  <si>
    <t>0077541873</t>
  </si>
  <si>
    <t>Felső egyenes kapaszkodó konzol</t>
  </si>
  <si>
    <t>70343813 VOLVO 7700</t>
  </si>
  <si>
    <t>0077803813</t>
  </si>
  <si>
    <t>Kormányoszlop burkolat felső</t>
  </si>
  <si>
    <t>9955843 VOLVO</t>
  </si>
  <si>
    <t>0077805843</t>
  </si>
  <si>
    <t>Bukó ablak zár Genfi Volvo</t>
  </si>
  <si>
    <t>HU2 20861939VOLVO 7000</t>
  </si>
  <si>
    <t>0079801939</t>
  </si>
  <si>
    <t>Utasajtó felső kefe</t>
  </si>
  <si>
    <t>21692077 VOLVO 7700</t>
  </si>
  <si>
    <t>0077542077</t>
  </si>
  <si>
    <t>70303630 VOLVO 7700</t>
  </si>
  <si>
    <t>0077523630</t>
  </si>
  <si>
    <t>Ajtómozgató adapter Genfi Volvo</t>
  </si>
  <si>
    <t>70316744  VOLVO 7000</t>
  </si>
  <si>
    <t>0079546744</t>
  </si>
  <si>
    <t>IV.ajtó elsőszárny burkol.tok tömítéssel</t>
  </si>
  <si>
    <t>20973678 VOLVO 7700</t>
  </si>
  <si>
    <t>0077543678</t>
  </si>
  <si>
    <t>Ajtómozgató rudazat Genfi Volvo</t>
  </si>
  <si>
    <t>70316762 VOLVO 7000</t>
  </si>
  <si>
    <t>0079546762</t>
  </si>
  <si>
    <t>Ajtómozgató bowden Genfi Volvo</t>
  </si>
  <si>
    <t>70316764 VOLVO 7000</t>
  </si>
  <si>
    <t>0079546764</t>
  </si>
  <si>
    <t>Napellenző 1100X530X600</t>
  </si>
  <si>
    <t>70309618 VOLVO 7700 A</t>
  </si>
  <si>
    <t>0077809618</t>
  </si>
  <si>
    <t>Tető belső közép panel nagy</t>
  </si>
  <si>
    <t>70303806 VOLVO</t>
  </si>
  <si>
    <t>0077803806</t>
  </si>
  <si>
    <t>Hátsó lökhárító tartó</t>
  </si>
  <si>
    <t>20493814 VOLVO 7700</t>
  </si>
  <si>
    <t>0077523814</t>
  </si>
  <si>
    <t>Műszerfal burkolat közép</t>
  </si>
  <si>
    <t>20482551 VOLVO 7700</t>
  </si>
  <si>
    <t>0077802551</t>
  </si>
  <si>
    <t>Fedél 1 ajtó feletti</t>
  </si>
  <si>
    <t>70326937 VOLVO</t>
  </si>
  <si>
    <t>0077806937</t>
  </si>
  <si>
    <t>70323366 VOLVO</t>
  </si>
  <si>
    <t>0077803366</t>
  </si>
  <si>
    <t>Tetőszellőző elektromos</t>
  </si>
  <si>
    <t>70353330 VOLVO 7700</t>
  </si>
  <si>
    <t>0077803330</t>
  </si>
  <si>
    <t>Homlokfal alsó rész</t>
  </si>
  <si>
    <t>85108452 VOLVO 7700</t>
  </si>
  <si>
    <t>0077528452</t>
  </si>
  <si>
    <t>70309801 Volvo 7700</t>
  </si>
  <si>
    <t>Bak gázrugóhoz</t>
  </si>
  <si>
    <t>70309816 Volvo 7700</t>
  </si>
  <si>
    <t>Utasajtó kihúzófészek öá.</t>
  </si>
  <si>
    <t>20771791 VOLVO 7700</t>
  </si>
  <si>
    <t>Könyök gyorscsatlakozó M5X6</t>
  </si>
  <si>
    <t>20492065 VOLVO 7700A</t>
  </si>
  <si>
    <t>Nyomás hullám kapcsoló</t>
  </si>
  <si>
    <t>20592885 VOLVO 7700</t>
  </si>
  <si>
    <t>Utasajtó munkahenger,nagy</t>
  </si>
  <si>
    <t>VENTURA 14949VOLVO7700</t>
  </si>
  <si>
    <t>Utastér ajtó alsó porvédő csuklópánt</t>
  </si>
  <si>
    <t>21448075 VOLVO 7700</t>
  </si>
  <si>
    <t>20531062 Volvo</t>
  </si>
  <si>
    <t>20531325 Volvo</t>
  </si>
  <si>
    <t>20543493 VOLVO 7700</t>
  </si>
  <si>
    <t>Napellenző Elektromos 1600X530X600</t>
  </si>
  <si>
    <t>70316083 VOLVO 7000</t>
  </si>
  <si>
    <t>Napellenző mechanikus 1600X530X600 mm</t>
  </si>
  <si>
    <t>20492760 VOLVO 7700</t>
  </si>
  <si>
    <t>Tartóelem kapaszkodóhoz</t>
  </si>
  <si>
    <t>70316643 VOLVO 7700</t>
  </si>
  <si>
    <t>Csatlakozó</t>
  </si>
  <si>
    <t>70316652 VOLVO 7700</t>
  </si>
  <si>
    <t>Távtartó kapaszkodóhoz</t>
  </si>
  <si>
    <t>70316655 VOLVO 7700</t>
  </si>
  <si>
    <t>70316661/A Volvo 7700</t>
  </si>
  <si>
    <t>Ősszekötő kapaszkodó kétágú</t>
  </si>
  <si>
    <t>70316669 VOLVO 7700</t>
  </si>
  <si>
    <t>Szélfogó bilincs fém</t>
  </si>
  <si>
    <t>20749057 Volvo 7700</t>
  </si>
  <si>
    <t>70301299 Volvo 7000</t>
  </si>
  <si>
    <t>70308331 Volvo 7000</t>
  </si>
  <si>
    <t>70308333 Volvo 7000</t>
  </si>
  <si>
    <t>Ajtó felső vezető Genfi Volvo</t>
  </si>
  <si>
    <t>70316718 VOLVO 7000</t>
  </si>
  <si>
    <t>Fogvédő L=380 Genfi Volvo</t>
  </si>
  <si>
    <t>70322943 VOLVO 7000</t>
  </si>
  <si>
    <t>Fogvédő sín L=380 Genfi Volvo</t>
  </si>
  <si>
    <t>70322948 VOLVO 7000</t>
  </si>
  <si>
    <t>Fogvédő L=620 Genfi Volvo</t>
  </si>
  <si>
    <t>70316672 VOLVO 7000</t>
  </si>
  <si>
    <t>Fogvédő sín L=620 Genfi Volvo</t>
  </si>
  <si>
    <t>70316682 VOLVO 7000</t>
  </si>
  <si>
    <t>Fogvédő sín L=450 Genfi Volvo</t>
  </si>
  <si>
    <t>70316687 VOLVO 7000</t>
  </si>
  <si>
    <t>0079802943</t>
  </si>
  <si>
    <t>0079802948</t>
  </si>
  <si>
    <t>0079806672</t>
  </si>
  <si>
    <t>0079806682</t>
  </si>
  <si>
    <t>0079806687</t>
  </si>
  <si>
    <t>0079546718</t>
  </si>
  <si>
    <t>0078801299</t>
  </si>
  <si>
    <t>0078808331</t>
  </si>
  <si>
    <t>0078808333</t>
  </si>
  <si>
    <t>0077519801</t>
  </si>
  <si>
    <t>0077519816</t>
  </si>
  <si>
    <t>0077809057</t>
  </si>
  <si>
    <t>0077806662</t>
  </si>
  <si>
    <t>0077806669</t>
  </si>
  <si>
    <t>0077806652</t>
  </si>
  <si>
    <t>0077806655</t>
  </si>
  <si>
    <t>0077806083</t>
  </si>
  <si>
    <t>0077806084</t>
  </si>
  <si>
    <t>0077806643</t>
  </si>
  <si>
    <t>0077801325</t>
  </si>
  <si>
    <t>0077801062</t>
  </si>
  <si>
    <t>0077548075</t>
  </si>
  <si>
    <t>0077544949</t>
  </si>
  <si>
    <t>0077542885</t>
  </si>
  <si>
    <t>0077542065</t>
  </si>
  <si>
    <t>0077541791</t>
  </si>
  <si>
    <t>0077803493</t>
  </si>
  <si>
    <t>0079806677</t>
  </si>
  <si>
    <t>Fogvédő L=450 Genfi Volvo</t>
  </si>
  <si>
    <t>70316677 VOLVO 7000</t>
  </si>
  <si>
    <t xml:space="preserve">Ajtóforditó kar bal </t>
  </si>
  <si>
    <t xml:space="preserve">Napellenző   </t>
  </si>
  <si>
    <t>BKV-azonosító
(cikkszám)</t>
  </si>
  <si>
    <t>Ajánlati ár (összesen) [Ft/1év]</t>
  </si>
  <si>
    <t>Egységár                  [Ft/Me]</t>
  </si>
  <si>
    <t>Zsanértartó bak</t>
  </si>
  <si>
    <t>KL</t>
  </si>
  <si>
    <t>GKV fülke műanyag panel (külső)</t>
  </si>
  <si>
    <t>GKV fülke műanyag panel (belső)</t>
  </si>
  <si>
    <t>Kapaszkodó kicsi</t>
  </si>
  <si>
    <t>Konzoltalp</t>
  </si>
  <si>
    <t>Kormányoszlop-burkolat eleje</t>
  </si>
  <si>
    <t>Kormányoszlop-burkolat bal</t>
  </si>
  <si>
    <t>Kormányoszlop burkolat jobb</t>
  </si>
  <si>
    <t>Lámpakeret-rögzítőelem, Genfi</t>
  </si>
  <si>
    <t>"E" vagy "e"</t>
  </si>
  <si>
    <t>Minősítésre kötelezett/"E" vagy "e" jel megadása</t>
  </si>
  <si>
    <t>Járműgyártói/első beépítésű/ helyettesítő</t>
  </si>
  <si>
    <t>21529253 VOLVO 7700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</si>
</sst>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</font>
    <font>
      <sz val="10"/>
      <color theme="1"/>
      <name val="Arial"/>
      <family val="2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</cellStyleXfs>
  <cellXfs count="73">
    <xf numFmtId="0" fontId="0" fillId="0" borderId="0" xfId="0"/>
    <xf numFmtId="49" fontId="20" fillId="0" borderId="14" xfId="0" applyNumberFormat="1" applyFont="1" applyFill="1" applyBorder="1"/>
    <xf numFmtId="0" fontId="19" fillId="0" borderId="10" xfId="0" applyFont="1" applyFill="1" applyBorder="1"/>
    <xf numFmtId="49" fontId="19" fillId="0" borderId="10" xfId="42" applyNumberFormat="1" applyFont="1" applyFill="1" applyBorder="1"/>
    <xf numFmtId="0" fontId="19" fillId="0" borderId="10" xfId="42" applyFont="1" applyFill="1" applyBorder="1"/>
    <xf numFmtId="49" fontId="0" fillId="0" borderId="26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9" fillId="0" borderId="21" xfId="0" applyFont="1" applyFill="1" applyBorder="1"/>
    <xf numFmtId="0" fontId="0" fillId="0" borderId="0" xfId="0" applyFill="1"/>
    <xf numFmtId="0" fontId="0" fillId="0" borderId="10" xfId="0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49" fontId="19" fillId="0" borderId="26" xfId="0" applyNumberFormat="1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0" fillId="0" borderId="19" xfId="0" applyFill="1" applyBorder="1"/>
    <xf numFmtId="49" fontId="0" fillId="0" borderId="10" xfId="0" applyNumberFormat="1" applyFill="1" applyBorder="1" applyAlignment="1">
      <alignment horizontal="left" vertical="top"/>
    </xf>
    <xf numFmtId="49" fontId="19" fillId="0" borderId="10" xfId="42" applyNumberFormat="1" applyFont="1" applyFill="1" applyBorder="1" applyAlignment="1">
      <alignment horizontal="left"/>
    </xf>
    <xf numFmtId="49" fontId="18" fillId="0" borderId="10" xfId="42" applyNumberFormat="1" applyFont="1" applyFill="1" applyBorder="1"/>
    <xf numFmtId="0" fontId="18" fillId="0" borderId="10" xfId="42" applyFont="1" applyFill="1" applyBorder="1"/>
    <xf numFmtId="49" fontId="0" fillId="0" borderId="10" xfId="0" applyNumberFormat="1" applyFont="1" applyFill="1" applyBorder="1" applyAlignment="1">
      <alignment horizontal="left" vertical="top"/>
    </xf>
    <xf numFmtId="49" fontId="19" fillId="0" borderId="10" xfId="43" applyNumberFormat="1" applyFont="1" applyFill="1" applyBorder="1"/>
    <xf numFmtId="0" fontId="19" fillId="0" borderId="10" xfId="43" applyFont="1" applyFill="1" applyBorder="1"/>
    <xf numFmtId="0" fontId="19" fillId="0" borderId="18" xfId="0" applyFont="1" applyFill="1" applyBorder="1" applyAlignment="1">
      <alignment horizontal="center"/>
    </xf>
    <xf numFmtId="0" fontId="16" fillId="0" borderId="11" xfId="0" applyFont="1" applyFill="1" applyBorder="1"/>
    <xf numFmtId="49" fontId="0" fillId="0" borderId="12" xfId="0" applyNumberFormat="1" applyFill="1" applyBorder="1"/>
    <xf numFmtId="0" fontId="0" fillId="0" borderId="13" xfId="0" applyFill="1" applyBorder="1"/>
    <xf numFmtId="0" fontId="0" fillId="0" borderId="12" xfId="0" applyFill="1" applyBorder="1"/>
    <xf numFmtId="49" fontId="20" fillId="0" borderId="15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49" fontId="20" fillId="0" borderId="20" xfId="42" applyNumberFormat="1" applyFont="1" applyFill="1" applyBorder="1" applyAlignment="1">
      <alignment horizontal="center" vertical="center" wrapText="1"/>
    </xf>
    <xf numFmtId="49" fontId="20" fillId="0" borderId="22" xfId="42" applyNumberFormat="1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0" xfId="42" applyFont="1" applyFill="1" applyBorder="1" applyAlignment="1">
      <alignment horizontal="center" vertical="center" textRotation="90" wrapText="1"/>
    </xf>
    <xf numFmtId="0" fontId="20" fillId="0" borderId="22" xfId="42" applyFont="1" applyFill="1" applyBorder="1" applyAlignment="1">
      <alignment horizontal="center" vertical="center" textRotation="90" wrapText="1"/>
    </xf>
    <xf numFmtId="49" fontId="19" fillId="0" borderId="10" xfId="0" applyNumberFormat="1" applyFont="1" applyFill="1" applyBorder="1"/>
    <xf numFmtId="0" fontId="19" fillId="0" borderId="23" xfId="0" applyFont="1" applyFill="1" applyBorder="1"/>
    <xf numFmtId="49" fontId="19" fillId="0" borderId="23" xfId="0" applyNumberFormat="1" applyFont="1" applyFill="1" applyBorder="1"/>
    <xf numFmtId="0" fontId="19" fillId="0" borderId="24" xfId="0" applyFont="1" applyFill="1" applyBorder="1"/>
    <xf numFmtId="0" fontId="19" fillId="0" borderId="16" xfId="0" applyFont="1" applyFill="1" applyBorder="1"/>
    <xf numFmtId="0" fontId="19" fillId="0" borderId="20" xfId="0" applyFont="1" applyFill="1" applyBorder="1"/>
    <xf numFmtId="0" fontId="14" fillId="0" borderId="22" xfId="0" applyFont="1" applyFill="1" applyBorder="1"/>
    <xf numFmtId="49" fontId="0" fillId="0" borderId="0" xfId="0" applyNumberFormat="1" applyFill="1"/>
    <xf numFmtId="0" fontId="0" fillId="0" borderId="10" xfId="0" applyBorder="1" applyAlignment="1">
      <alignment horizontal="left" vertical="top"/>
    </xf>
    <xf numFmtId="0" fontId="0" fillId="0" borderId="10" xfId="0" applyFont="1" applyFill="1" applyBorder="1"/>
    <xf numFmtId="49" fontId="0" fillId="0" borderId="10" xfId="0" applyNumberFormat="1" applyFont="1" applyFill="1" applyBorder="1"/>
    <xf numFmtId="0" fontId="22" fillId="0" borderId="10" xfId="42" applyFont="1" applyFill="1" applyBorder="1"/>
    <xf numFmtId="0" fontId="0" fillId="0" borderId="23" xfId="0" applyFont="1" applyFill="1" applyBorder="1"/>
    <xf numFmtId="0" fontId="0" fillId="0" borderId="10" xfId="42" applyFont="1" applyFill="1" applyBorder="1"/>
    <xf numFmtId="0" fontId="19" fillId="0" borderId="27" xfId="0" applyFont="1" applyFill="1" applyBorder="1" applyAlignment="1">
      <alignment horizontal="center"/>
    </xf>
    <xf numFmtId="49" fontId="19" fillId="0" borderId="28" xfId="0" applyNumberFormat="1" applyFont="1" applyFill="1" applyBorder="1"/>
    <xf numFmtId="0" fontId="19" fillId="0" borderId="28" xfId="0" applyFont="1" applyFill="1" applyBorder="1"/>
    <xf numFmtId="0" fontId="19" fillId="0" borderId="29" xfId="0" applyFont="1" applyFill="1" applyBorder="1"/>
    <xf numFmtId="0" fontId="16" fillId="0" borderId="14" xfId="0" applyFont="1" applyFill="1" applyBorder="1" applyAlignment="1">
      <alignment horizontal="center" vertical="center" textRotation="90"/>
    </xf>
    <xf numFmtId="0" fontId="19" fillId="33" borderId="16" xfId="0" applyFont="1" applyFill="1" applyBorder="1"/>
    <xf numFmtId="0" fontId="19" fillId="34" borderId="25" xfId="0" applyFont="1" applyFill="1" applyBorder="1"/>
    <xf numFmtId="0" fontId="16" fillId="0" borderId="17" xfId="0" applyFont="1" applyFill="1" applyBorder="1" applyAlignment="1">
      <alignment horizontal="center" vertical="center" textRotation="90" wrapText="1"/>
    </xf>
    <xf numFmtId="0" fontId="0" fillId="0" borderId="30" xfId="0" applyFill="1" applyBorder="1"/>
    <xf numFmtId="0" fontId="0" fillId="0" borderId="31" xfId="0" applyFill="1" applyBorder="1"/>
    <xf numFmtId="0" fontId="14" fillId="0" borderId="10" xfId="0" applyFont="1" applyFill="1" applyBorder="1" applyAlignment="1">
      <alignment horizontal="center"/>
    </xf>
    <xf numFmtId="0" fontId="19" fillId="0" borderId="32" xfId="0" applyFont="1" applyFill="1" applyBorder="1"/>
    <xf numFmtId="0" fontId="19" fillId="0" borderId="33" xfId="0" applyFont="1" applyFill="1" applyBorder="1"/>
    <xf numFmtId="0" fontId="19" fillId="0" borderId="34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6" xfId="0" applyFill="1" applyBorder="1"/>
    <xf numFmtId="0" fontId="23" fillId="0" borderId="18" xfId="0" applyFont="1" applyFill="1" applyBorder="1" applyAlignment="1">
      <alignment horizontal="center"/>
    </xf>
    <xf numFmtId="49" fontId="24" fillId="0" borderId="10" xfId="0" applyNumberFormat="1" applyFont="1" applyFill="1" applyBorder="1"/>
    <xf numFmtId="0" fontId="24" fillId="0" borderId="10" xfId="0" applyFont="1" applyFill="1" applyBorder="1"/>
    <xf numFmtId="0" fontId="23" fillId="0" borderId="10" xfId="0" applyFont="1" applyFill="1" applyBorder="1"/>
    <xf numFmtId="0" fontId="14" fillId="0" borderId="11" xfId="0" applyFont="1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184150</xdr:rowOff>
    </xdr:from>
    <xdr:to>
      <xdr:col>2</xdr:col>
      <xdr:colOff>768350</xdr:colOff>
      <xdr:row>1</xdr:row>
      <xdr:rowOff>503382</xdr:rowOff>
    </xdr:to>
    <xdr:pic>
      <xdr:nvPicPr>
        <xdr:cNvPr id="6" name="Kép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84150"/>
          <a:ext cx="774700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1797050</xdr:colOff>
      <xdr:row>1</xdr:row>
      <xdr:rowOff>19050</xdr:rowOff>
    </xdr:from>
    <xdr:to>
      <xdr:col>2</xdr:col>
      <xdr:colOff>2641600</xdr:colOff>
      <xdr:row>1</xdr:row>
      <xdr:rowOff>520700</xdr:rowOff>
    </xdr:to>
    <xdr:pic>
      <xdr:nvPicPr>
        <xdr:cNvPr id="7" name="Kép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050" y="209550"/>
          <a:ext cx="84455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8" name="Kép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120015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1</xdr:row>
      <xdr:rowOff>939800</xdr:rowOff>
    </xdr:from>
    <xdr:to>
      <xdr:col>2</xdr:col>
      <xdr:colOff>1873250</xdr:colOff>
      <xdr:row>1</xdr:row>
      <xdr:rowOff>939800</xdr:rowOff>
    </xdr:to>
    <xdr:pic>
      <xdr:nvPicPr>
        <xdr:cNvPr id="9" name="Kép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550" y="11303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44450</xdr:colOff>
      <xdr:row>1</xdr:row>
      <xdr:rowOff>1028823</xdr:rowOff>
    </xdr:from>
    <xdr:to>
      <xdr:col>2</xdr:col>
      <xdr:colOff>939800</xdr:colOff>
      <xdr:row>1</xdr:row>
      <xdr:rowOff>1568450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41450" y="1219323"/>
          <a:ext cx="895350" cy="539627"/>
        </a:xfrm>
        <a:prstGeom prst="rect">
          <a:avLst/>
        </a:prstGeom>
      </xdr:spPr>
    </xdr:pic>
    <xdr:clientData/>
  </xdr:twoCellAnchor>
  <xdr:twoCellAnchor editAs="oneCell">
    <xdr:from>
      <xdr:col>2</xdr:col>
      <xdr:colOff>1016000</xdr:colOff>
      <xdr:row>1</xdr:row>
      <xdr:rowOff>1041400</xdr:rowOff>
    </xdr:from>
    <xdr:to>
      <xdr:col>2</xdr:col>
      <xdr:colOff>1816100</xdr:colOff>
      <xdr:row>1</xdr:row>
      <xdr:rowOff>1574800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13000" y="1231900"/>
          <a:ext cx="800100" cy="533400"/>
        </a:xfrm>
        <a:prstGeom prst="rect">
          <a:avLst/>
        </a:prstGeom>
      </xdr:spPr>
    </xdr:pic>
    <xdr:clientData/>
  </xdr:twoCellAnchor>
  <xdr:twoCellAnchor editAs="oneCell">
    <xdr:from>
      <xdr:col>2</xdr:col>
      <xdr:colOff>1835150</xdr:colOff>
      <xdr:row>1</xdr:row>
      <xdr:rowOff>1047749</xdr:rowOff>
    </xdr:from>
    <xdr:to>
      <xdr:col>2</xdr:col>
      <xdr:colOff>2612704</xdr:colOff>
      <xdr:row>1</xdr:row>
      <xdr:rowOff>1566118</xdr:rowOff>
    </xdr:to>
    <xdr:pic>
      <xdr:nvPicPr>
        <xdr:cNvPr id="12" name="Kép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32150" y="1238249"/>
          <a:ext cx="777554" cy="518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abSelected="1" view="pageLayout" topLeftCell="A152" zoomScale="74" zoomScaleNormal="100" zoomScalePageLayoutView="74" workbookViewId="0">
      <selection activeCell="L126" sqref="L126"/>
    </sheetView>
  </sheetViews>
  <sheetFormatPr defaultColWidth="8.85546875" defaultRowHeight="15" x14ac:dyDescent="0.25"/>
  <cols>
    <col min="1" max="1" width="4.5703125" style="8" customWidth="1"/>
    <col min="2" max="2" width="15" style="42" customWidth="1"/>
    <col min="3" max="3" width="37.140625" style="8" bestFit="1" customWidth="1"/>
    <col min="4" max="4" width="24.140625" style="8" bestFit="1" customWidth="1"/>
    <col min="5" max="5" width="10.140625" style="8" customWidth="1"/>
    <col min="6" max="6" width="8.85546875" style="8"/>
    <col min="7" max="8" width="16.85546875" style="8" customWidth="1"/>
    <col min="9" max="9" width="16.42578125" style="8" customWidth="1"/>
    <col min="10" max="10" width="13.5703125" style="8" customWidth="1"/>
    <col min="11" max="11" width="15.5703125" style="8" customWidth="1"/>
    <col min="12" max="12" width="12.85546875" style="8" customWidth="1"/>
    <col min="13" max="16384" width="8.85546875" style="8"/>
  </cols>
  <sheetData>
    <row r="1" spans="1:12" ht="15.75" thickBot="1" x14ac:dyDescent="0.3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5"/>
    </row>
    <row r="2" spans="1:12" ht="125.45" customHeight="1" thickBot="1" x14ac:dyDescent="0.3">
      <c r="A2" s="53" t="s">
        <v>248</v>
      </c>
      <c r="B2" s="27" t="s">
        <v>611</v>
      </c>
      <c r="C2" s="28" t="s">
        <v>249</v>
      </c>
      <c r="D2" s="29" t="s">
        <v>0</v>
      </c>
      <c r="E2" s="30" t="s">
        <v>392</v>
      </c>
      <c r="F2" s="31" t="s">
        <v>391</v>
      </c>
      <c r="G2" s="32" t="s">
        <v>613</v>
      </c>
      <c r="H2" s="32" t="s">
        <v>612</v>
      </c>
      <c r="I2" s="33" t="s">
        <v>388</v>
      </c>
      <c r="J2" s="34" t="s">
        <v>389</v>
      </c>
      <c r="K2" s="56" t="s">
        <v>625</v>
      </c>
      <c r="L2" s="56" t="s">
        <v>626</v>
      </c>
    </row>
    <row r="3" spans="1:12" x14ac:dyDescent="0.25">
      <c r="A3" s="49">
        <v>1</v>
      </c>
      <c r="B3" s="50" t="s">
        <v>250</v>
      </c>
      <c r="C3" s="51" t="s">
        <v>214</v>
      </c>
      <c r="D3" s="51" t="s">
        <v>215</v>
      </c>
      <c r="E3" s="51" t="s">
        <v>399</v>
      </c>
      <c r="F3" s="51">
        <v>40</v>
      </c>
      <c r="G3" s="51"/>
      <c r="H3" s="51">
        <f>F3*G3</f>
        <v>0</v>
      </c>
      <c r="I3" s="51"/>
      <c r="J3" s="52"/>
      <c r="K3" s="57"/>
      <c r="L3" s="63"/>
    </row>
    <row r="4" spans="1:12" x14ac:dyDescent="0.25">
      <c r="A4" s="22">
        <v>2</v>
      </c>
      <c r="B4" s="35" t="s">
        <v>347</v>
      </c>
      <c r="C4" s="2" t="s">
        <v>1</v>
      </c>
      <c r="D4" s="2" t="s">
        <v>2</v>
      </c>
      <c r="E4" s="2" t="s">
        <v>399</v>
      </c>
      <c r="F4" s="2">
        <v>220</v>
      </c>
      <c r="G4" s="2"/>
      <c r="H4" s="2">
        <f t="shared" ref="H4:H67" si="0">F4*G4</f>
        <v>0</v>
      </c>
      <c r="I4" s="2"/>
      <c r="J4" s="7"/>
      <c r="K4" s="58"/>
      <c r="L4" s="14"/>
    </row>
    <row r="5" spans="1:12" x14ac:dyDescent="0.25">
      <c r="A5" s="22">
        <v>3</v>
      </c>
      <c r="B5" s="3" t="s">
        <v>441</v>
      </c>
      <c r="C5" s="4" t="s">
        <v>3</v>
      </c>
      <c r="D5" s="4" t="s">
        <v>440</v>
      </c>
      <c r="E5" s="4" t="s">
        <v>399</v>
      </c>
      <c r="F5" s="2">
        <v>18</v>
      </c>
      <c r="G5" s="2"/>
      <c r="H5" s="2">
        <f t="shared" si="0"/>
        <v>0</v>
      </c>
      <c r="I5" s="2"/>
      <c r="J5" s="7"/>
      <c r="K5" s="58"/>
      <c r="L5" s="14"/>
    </row>
    <row r="6" spans="1:12" x14ac:dyDescent="0.25">
      <c r="A6" s="22">
        <v>4</v>
      </c>
      <c r="B6" s="35" t="s">
        <v>346</v>
      </c>
      <c r="C6" s="2" t="s">
        <v>3</v>
      </c>
      <c r="D6" s="2" t="s">
        <v>4</v>
      </c>
      <c r="E6" s="2" t="s">
        <v>399</v>
      </c>
      <c r="F6" s="2">
        <v>24</v>
      </c>
      <c r="G6" s="2"/>
      <c r="H6" s="2">
        <f t="shared" si="0"/>
        <v>0</v>
      </c>
      <c r="I6" s="2"/>
      <c r="J6" s="7"/>
      <c r="K6" s="58"/>
      <c r="L6" s="14"/>
    </row>
    <row r="7" spans="1:12" x14ac:dyDescent="0.25">
      <c r="A7" s="22">
        <v>5</v>
      </c>
      <c r="B7" s="3" t="s">
        <v>439</v>
      </c>
      <c r="C7" s="3" t="s">
        <v>427</v>
      </c>
      <c r="D7" s="3" t="s">
        <v>438</v>
      </c>
      <c r="E7" s="3" t="s">
        <v>399</v>
      </c>
      <c r="F7" s="2">
        <v>54</v>
      </c>
      <c r="G7" s="2"/>
      <c r="H7" s="2">
        <f t="shared" si="0"/>
        <v>0</v>
      </c>
      <c r="I7" s="2"/>
      <c r="J7" s="7"/>
      <c r="K7" s="60"/>
      <c r="L7" s="14"/>
    </row>
    <row r="8" spans="1:12" x14ac:dyDescent="0.25">
      <c r="A8" s="22">
        <v>6</v>
      </c>
      <c r="B8" s="3" t="s">
        <v>431</v>
      </c>
      <c r="C8" s="4" t="s">
        <v>427</v>
      </c>
      <c r="D8" s="4" t="s">
        <v>430</v>
      </c>
      <c r="E8" s="4" t="s">
        <v>399</v>
      </c>
      <c r="F8" s="2">
        <v>56</v>
      </c>
      <c r="G8" s="2"/>
      <c r="H8" s="2">
        <f t="shared" si="0"/>
        <v>0</v>
      </c>
      <c r="I8" s="2"/>
      <c r="J8" s="7"/>
      <c r="K8" s="60"/>
      <c r="L8" s="14"/>
    </row>
    <row r="9" spans="1:12" x14ac:dyDescent="0.25">
      <c r="A9" s="22">
        <v>7</v>
      </c>
      <c r="B9" s="3" t="s">
        <v>421</v>
      </c>
      <c r="C9" s="4" t="s">
        <v>419</v>
      </c>
      <c r="D9" s="4" t="s">
        <v>420</v>
      </c>
      <c r="E9" s="4" t="s">
        <v>399</v>
      </c>
      <c r="F9" s="2">
        <v>18</v>
      </c>
      <c r="G9" s="2"/>
      <c r="H9" s="2">
        <f t="shared" si="0"/>
        <v>0</v>
      </c>
      <c r="I9" s="2"/>
      <c r="J9" s="7"/>
      <c r="K9" s="60"/>
      <c r="L9" s="14"/>
    </row>
    <row r="10" spans="1:12" x14ac:dyDescent="0.25">
      <c r="A10" s="22">
        <v>8</v>
      </c>
      <c r="B10" s="3" t="s">
        <v>424</v>
      </c>
      <c r="C10" s="4" t="s">
        <v>422</v>
      </c>
      <c r="D10" s="4" t="s">
        <v>423</v>
      </c>
      <c r="E10" s="4" t="s">
        <v>399</v>
      </c>
      <c r="F10" s="2">
        <v>18</v>
      </c>
      <c r="G10" s="2"/>
      <c r="H10" s="2">
        <f t="shared" si="0"/>
        <v>0</v>
      </c>
      <c r="I10" s="2"/>
      <c r="J10" s="7"/>
      <c r="K10" s="60"/>
      <c r="L10" s="14"/>
    </row>
    <row r="11" spans="1:12" x14ac:dyDescent="0.25">
      <c r="A11" s="22">
        <v>9</v>
      </c>
      <c r="B11" s="3" t="s">
        <v>418</v>
      </c>
      <c r="C11" s="4" t="s">
        <v>416</v>
      </c>
      <c r="D11" s="4" t="s">
        <v>417</v>
      </c>
      <c r="E11" s="4" t="s">
        <v>399</v>
      </c>
      <c r="F11" s="2">
        <v>8</v>
      </c>
      <c r="G11" s="2"/>
      <c r="H11" s="2">
        <f t="shared" si="0"/>
        <v>0</v>
      </c>
      <c r="I11" s="2"/>
      <c r="J11" s="7"/>
      <c r="K11" s="60"/>
      <c r="L11" s="14"/>
    </row>
    <row r="12" spans="1:12" x14ac:dyDescent="0.25">
      <c r="A12" s="22">
        <v>10</v>
      </c>
      <c r="B12" s="20" t="s">
        <v>415</v>
      </c>
      <c r="C12" s="21" t="s">
        <v>413</v>
      </c>
      <c r="D12" s="21" t="s">
        <v>414</v>
      </c>
      <c r="E12" s="21" t="s">
        <v>399</v>
      </c>
      <c r="F12" s="2">
        <v>8</v>
      </c>
      <c r="G12" s="2"/>
      <c r="H12" s="2">
        <f t="shared" si="0"/>
        <v>0</v>
      </c>
      <c r="I12" s="2"/>
      <c r="J12" s="7"/>
      <c r="K12" s="60"/>
      <c r="L12" s="14"/>
    </row>
    <row r="13" spans="1:12" x14ac:dyDescent="0.25">
      <c r="A13" s="22">
        <v>11</v>
      </c>
      <c r="B13" s="35" t="s">
        <v>348</v>
      </c>
      <c r="C13" s="2" t="s">
        <v>5</v>
      </c>
      <c r="D13" s="2" t="s">
        <v>6</v>
      </c>
      <c r="E13" s="2" t="s">
        <v>399</v>
      </c>
      <c r="F13" s="2">
        <v>25</v>
      </c>
      <c r="G13" s="2"/>
      <c r="H13" s="2">
        <f t="shared" si="0"/>
        <v>0</v>
      </c>
      <c r="I13" s="2"/>
      <c r="J13" s="7"/>
      <c r="K13" s="60"/>
      <c r="L13" s="14"/>
    </row>
    <row r="14" spans="1:12" x14ac:dyDescent="0.25">
      <c r="A14" s="22">
        <v>12</v>
      </c>
      <c r="B14" s="3" t="s">
        <v>437</v>
      </c>
      <c r="C14" s="4" t="s">
        <v>435</v>
      </c>
      <c r="D14" s="4" t="s">
        <v>436</v>
      </c>
      <c r="E14" s="4" t="s">
        <v>399</v>
      </c>
      <c r="F14" s="2">
        <v>51</v>
      </c>
      <c r="G14" s="2"/>
      <c r="H14" s="2">
        <f t="shared" si="0"/>
        <v>0</v>
      </c>
      <c r="I14" s="2"/>
      <c r="J14" s="7"/>
      <c r="K14" s="60"/>
      <c r="L14" s="14"/>
    </row>
    <row r="15" spans="1:12" x14ac:dyDescent="0.25">
      <c r="A15" s="22">
        <v>13</v>
      </c>
      <c r="B15" s="3" t="s">
        <v>426</v>
      </c>
      <c r="C15" s="4" t="s">
        <v>416</v>
      </c>
      <c r="D15" s="4" t="s">
        <v>425</v>
      </c>
      <c r="E15" s="4" t="s">
        <v>399</v>
      </c>
      <c r="F15" s="2">
        <v>8</v>
      </c>
      <c r="G15" s="2"/>
      <c r="H15" s="2">
        <f t="shared" si="0"/>
        <v>0</v>
      </c>
      <c r="I15" s="2"/>
      <c r="J15" s="7"/>
      <c r="K15" s="60"/>
      <c r="L15" s="14"/>
    </row>
    <row r="16" spans="1:12" x14ac:dyDescent="0.25">
      <c r="A16" s="22">
        <v>14</v>
      </c>
      <c r="B16" s="3" t="s">
        <v>434</v>
      </c>
      <c r="C16" s="4" t="s">
        <v>432</v>
      </c>
      <c r="D16" s="4" t="s">
        <v>433</v>
      </c>
      <c r="E16" s="4" t="s">
        <v>399</v>
      </c>
      <c r="F16" s="2">
        <v>24</v>
      </c>
      <c r="G16" s="2"/>
      <c r="H16" s="2">
        <f t="shared" si="0"/>
        <v>0</v>
      </c>
      <c r="I16" s="2"/>
      <c r="J16" s="7"/>
      <c r="K16" s="60"/>
      <c r="L16" s="14"/>
    </row>
    <row r="17" spans="1:12" x14ac:dyDescent="0.25">
      <c r="A17" s="22">
        <v>15</v>
      </c>
      <c r="B17" s="3" t="s">
        <v>429</v>
      </c>
      <c r="C17" s="4" t="s">
        <v>427</v>
      </c>
      <c r="D17" s="4" t="s">
        <v>428</v>
      </c>
      <c r="E17" s="4" t="s">
        <v>399</v>
      </c>
      <c r="F17" s="2">
        <v>101</v>
      </c>
      <c r="G17" s="2"/>
      <c r="H17" s="2">
        <f t="shared" si="0"/>
        <v>0</v>
      </c>
      <c r="I17" s="2"/>
      <c r="J17" s="7"/>
      <c r="K17" s="60"/>
      <c r="L17" s="14"/>
    </row>
    <row r="18" spans="1:12" x14ac:dyDescent="0.25">
      <c r="A18" s="22">
        <v>16</v>
      </c>
      <c r="B18" s="35" t="s">
        <v>369</v>
      </c>
      <c r="C18" s="2" t="s">
        <v>7</v>
      </c>
      <c r="D18" s="2" t="s">
        <v>8</v>
      </c>
      <c r="E18" s="2" t="s">
        <v>399</v>
      </c>
      <c r="F18" s="2">
        <v>5</v>
      </c>
      <c r="G18" s="2"/>
      <c r="H18" s="2">
        <f t="shared" si="0"/>
        <v>0</v>
      </c>
      <c r="I18" s="2"/>
      <c r="J18" s="7"/>
      <c r="K18" s="60"/>
      <c r="L18" s="14"/>
    </row>
    <row r="19" spans="1:12" x14ac:dyDescent="0.25">
      <c r="A19" s="22">
        <v>17</v>
      </c>
      <c r="B19" s="35" t="s">
        <v>370</v>
      </c>
      <c r="C19" s="2" t="s">
        <v>200</v>
      </c>
      <c r="D19" s="2" t="s">
        <v>201</v>
      </c>
      <c r="E19" s="2" t="s">
        <v>399</v>
      </c>
      <c r="F19" s="2">
        <v>66</v>
      </c>
      <c r="G19" s="2"/>
      <c r="H19" s="2">
        <f t="shared" si="0"/>
        <v>0</v>
      </c>
      <c r="I19" s="2"/>
      <c r="J19" s="7"/>
      <c r="K19" s="60"/>
      <c r="L19" s="14"/>
    </row>
    <row r="20" spans="1:12" x14ac:dyDescent="0.25">
      <c r="A20" s="22">
        <v>18</v>
      </c>
      <c r="B20" s="5" t="s">
        <v>588</v>
      </c>
      <c r="C20" s="15" t="s">
        <v>614</v>
      </c>
      <c r="D20" s="6" t="s">
        <v>533</v>
      </c>
      <c r="E20" s="4" t="s">
        <v>399</v>
      </c>
      <c r="F20" s="2">
        <v>10</v>
      </c>
      <c r="G20" s="2"/>
      <c r="H20" s="2">
        <f t="shared" si="0"/>
        <v>0</v>
      </c>
      <c r="I20" s="2"/>
      <c r="J20" s="7"/>
      <c r="K20" s="60"/>
      <c r="L20" s="14"/>
    </row>
    <row r="21" spans="1:12" x14ac:dyDescent="0.25">
      <c r="A21" s="22">
        <v>19</v>
      </c>
      <c r="B21" s="5" t="s">
        <v>589</v>
      </c>
      <c r="C21" s="15" t="s">
        <v>534</v>
      </c>
      <c r="D21" s="15" t="s">
        <v>535</v>
      </c>
      <c r="E21" s="4" t="s">
        <v>399</v>
      </c>
      <c r="F21" s="2">
        <v>10</v>
      </c>
      <c r="G21" s="2"/>
      <c r="H21" s="2">
        <f t="shared" si="0"/>
        <v>0</v>
      </c>
      <c r="I21" s="2"/>
      <c r="J21" s="7"/>
      <c r="K21" s="60"/>
      <c r="L21" s="14"/>
    </row>
    <row r="22" spans="1:12" x14ac:dyDescent="0.25">
      <c r="A22" s="22">
        <v>20</v>
      </c>
      <c r="B22" s="35" t="s">
        <v>371</v>
      </c>
      <c r="C22" s="2" t="s">
        <v>9</v>
      </c>
      <c r="D22" s="2" t="s">
        <v>10</v>
      </c>
      <c r="E22" s="2" t="s">
        <v>399</v>
      </c>
      <c r="F22" s="2">
        <v>19</v>
      </c>
      <c r="G22" s="2"/>
      <c r="H22" s="2">
        <f t="shared" si="0"/>
        <v>0</v>
      </c>
      <c r="I22" s="2"/>
      <c r="J22" s="7"/>
      <c r="K22" s="60"/>
      <c r="L22" s="14"/>
    </row>
    <row r="23" spans="1:12" x14ac:dyDescent="0.25">
      <c r="A23" s="22">
        <v>21</v>
      </c>
      <c r="B23" s="35" t="s">
        <v>377</v>
      </c>
      <c r="C23" s="2" t="s">
        <v>11</v>
      </c>
      <c r="D23" s="2" t="s">
        <v>12</v>
      </c>
      <c r="E23" s="2" t="s">
        <v>399</v>
      </c>
      <c r="F23" s="2">
        <v>36</v>
      </c>
      <c r="G23" s="2"/>
      <c r="H23" s="2">
        <f t="shared" si="0"/>
        <v>0</v>
      </c>
      <c r="I23" s="2"/>
      <c r="J23" s="7"/>
      <c r="K23" s="60"/>
      <c r="L23" s="14"/>
    </row>
    <row r="24" spans="1:12" x14ac:dyDescent="0.25">
      <c r="A24" s="22">
        <v>22</v>
      </c>
      <c r="B24" s="35" t="s">
        <v>264</v>
      </c>
      <c r="C24" s="2" t="s">
        <v>13</v>
      </c>
      <c r="D24" s="2" t="s">
        <v>14</v>
      </c>
      <c r="E24" s="2" t="s">
        <v>399</v>
      </c>
      <c r="F24" s="2">
        <v>24</v>
      </c>
      <c r="G24" s="2"/>
      <c r="H24" s="2">
        <f t="shared" si="0"/>
        <v>0</v>
      </c>
      <c r="I24" s="2"/>
      <c r="J24" s="7"/>
      <c r="K24" s="60"/>
      <c r="L24" s="14"/>
    </row>
    <row r="25" spans="1:12" x14ac:dyDescent="0.25">
      <c r="A25" s="22">
        <v>23</v>
      </c>
      <c r="B25" s="35" t="s">
        <v>378</v>
      </c>
      <c r="C25" s="2" t="s">
        <v>15</v>
      </c>
      <c r="D25" s="2" t="s">
        <v>16</v>
      </c>
      <c r="E25" s="2" t="s">
        <v>399</v>
      </c>
      <c r="F25" s="2">
        <v>22</v>
      </c>
      <c r="G25" s="2"/>
      <c r="H25" s="2">
        <f t="shared" si="0"/>
        <v>0</v>
      </c>
      <c r="I25" s="2"/>
      <c r="J25" s="7"/>
      <c r="K25" s="60"/>
      <c r="L25" s="14"/>
    </row>
    <row r="26" spans="1:12" x14ac:dyDescent="0.25">
      <c r="A26" s="22">
        <v>24</v>
      </c>
      <c r="B26" s="35" t="s">
        <v>379</v>
      </c>
      <c r="C26" s="2" t="s">
        <v>17</v>
      </c>
      <c r="D26" s="2" t="s">
        <v>18</v>
      </c>
      <c r="E26" s="2" t="s">
        <v>399</v>
      </c>
      <c r="F26" s="2">
        <v>13</v>
      </c>
      <c r="G26" s="2"/>
      <c r="H26" s="2">
        <f t="shared" si="0"/>
        <v>0</v>
      </c>
      <c r="I26" s="2"/>
      <c r="J26" s="7"/>
      <c r="K26" s="60"/>
      <c r="L26" s="14"/>
    </row>
    <row r="27" spans="1:12" x14ac:dyDescent="0.25">
      <c r="A27" s="22">
        <v>25</v>
      </c>
      <c r="B27" s="35" t="s">
        <v>380</v>
      </c>
      <c r="C27" s="2" t="s">
        <v>19</v>
      </c>
      <c r="D27" s="2" t="s">
        <v>20</v>
      </c>
      <c r="E27" s="2" t="s">
        <v>399</v>
      </c>
      <c r="F27" s="2">
        <v>25</v>
      </c>
      <c r="G27" s="2"/>
      <c r="H27" s="2">
        <f t="shared" si="0"/>
        <v>0</v>
      </c>
      <c r="I27" s="2"/>
      <c r="J27" s="7"/>
      <c r="K27" s="60"/>
      <c r="L27" s="14"/>
    </row>
    <row r="28" spans="1:12" x14ac:dyDescent="0.25">
      <c r="A28" s="22">
        <v>26</v>
      </c>
      <c r="B28" s="35" t="s">
        <v>381</v>
      </c>
      <c r="C28" s="2" t="s">
        <v>21</v>
      </c>
      <c r="D28" s="2" t="s">
        <v>22</v>
      </c>
      <c r="E28" s="2" t="s">
        <v>399</v>
      </c>
      <c r="F28" s="2">
        <v>6</v>
      </c>
      <c r="G28" s="2"/>
      <c r="H28" s="2">
        <f t="shared" si="0"/>
        <v>0</v>
      </c>
      <c r="I28" s="2"/>
      <c r="J28" s="7"/>
      <c r="K28" s="60"/>
      <c r="L28" s="14"/>
    </row>
    <row r="29" spans="1:12" x14ac:dyDescent="0.25">
      <c r="A29" s="22">
        <v>27</v>
      </c>
      <c r="B29" s="35" t="s">
        <v>382</v>
      </c>
      <c r="C29" s="2" t="s">
        <v>21</v>
      </c>
      <c r="D29" s="2" t="s">
        <v>23</v>
      </c>
      <c r="E29" s="2" t="s">
        <v>399</v>
      </c>
      <c r="F29" s="2">
        <v>6</v>
      </c>
      <c r="G29" s="2"/>
      <c r="H29" s="2">
        <f t="shared" si="0"/>
        <v>0</v>
      </c>
      <c r="I29" s="2"/>
      <c r="J29" s="7"/>
      <c r="K29" s="60"/>
      <c r="L29" s="14"/>
    </row>
    <row r="30" spans="1:12" x14ac:dyDescent="0.25">
      <c r="A30" s="22">
        <v>28</v>
      </c>
      <c r="B30" s="35" t="s">
        <v>383</v>
      </c>
      <c r="C30" s="2" t="s">
        <v>24</v>
      </c>
      <c r="D30" s="2" t="s">
        <v>25</v>
      </c>
      <c r="E30" s="2" t="s">
        <v>399</v>
      </c>
      <c r="F30" s="2">
        <v>124</v>
      </c>
      <c r="G30" s="2"/>
      <c r="H30" s="2">
        <f t="shared" si="0"/>
        <v>0</v>
      </c>
      <c r="I30" s="2"/>
      <c r="J30" s="7"/>
      <c r="K30" s="60"/>
      <c r="L30" s="14"/>
    </row>
    <row r="31" spans="1:12" x14ac:dyDescent="0.25">
      <c r="A31" s="22">
        <v>29</v>
      </c>
      <c r="B31" s="35" t="s">
        <v>387</v>
      </c>
      <c r="C31" s="2" t="s">
        <v>26</v>
      </c>
      <c r="D31" s="2" t="s">
        <v>27</v>
      </c>
      <c r="E31" s="2" t="s">
        <v>399</v>
      </c>
      <c r="F31" s="2">
        <v>162</v>
      </c>
      <c r="G31" s="2"/>
      <c r="H31" s="2">
        <f t="shared" si="0"/>
        <v>0</v>
      </c>
      <c r="I31" s="2"/>
      <c r="J31" s="7"/>
      <c r="K31" s="60"/>
      <c r="L31" s="14"/>
    </row>
    <row r="32" spans="1:12" x14ac:dyDescent="0.25">
      <c r="A32" s="22">
        <v>30</v>
      </c>
      <c r="B32" s="35" t="s">
        <v>386</v>
      </c>
      <c r="C32" s="2" t="s">
        <v>28</v>
      </c>
      <c r="D32" s="2" t="s">
        <v>29</v>
      </c>
      <c r="E32" s="2" t="s">
        <v>399</v>
      </c>
      <c r="F32" s="2">
        <v>166</v>
      </c>
      <c r="G32" s="2"/>
      <c r="H32" s="2">
        <f t="shared" si="0"/>
        <v>0</v>
      </c>
      <c r="I32" s="2"/>
      <c r="J32" s="7"/>
      <c r="K32" s="60"/>
      <c r="L32" s="14"/>
    </row>
    <row r="33" spans="1:12" x14ac:dyDescent="0.25">
      <c r="A33" s="22">
        <v>31</v>
      </c>
      <c r="B33" s="35" t="s">
        <v>385</v>
      </c>
      <c r="C33" s="2" t="s">
        <v>30</v>
      </c>
      <c r="D33" s="2" t="s">
        <v>31</v>
      </c>
      <c r="E33" s="2" t="s">
        <v>399</v>
      </c>
      <c r="F33" s="2">
        <v>16</v>
      </c>
      <c r="G33" s="2"/>
      <c r="H33" s="2">
        <f t="shared" si="0"/>
        <v>0</v>
      </c>
      <c r="I33" s="2"/>
      <c r="J33" s="7"/>
      <c r="K33" s="60"/>
      <c r="L33" s="14"/>
    </row>
    <row r="34" spans="1:12" x14ac:dyDescent="0.25">
      <c r="A34" s="22">
        <v>32</v>
      </c>
      <c r="B34" s="35" t="s">
        <v>384</v>
      </c>
      <c r="C34" s="2" t="s">
        <v>32</v>
      </c>
      <c r="D34" s="2" t="s">
        <v>33</v>
      </c>
      <c r="E34" s="2" t="s">
        <v>399</v>
      </c>
      <c r="F34" s="2">
        <v>29</v>
      </c>
      <c r="G34" s="2"/>
      <c r="H34" s="2">
        <f t="shared" si="0"/>
        <v>0</v>
      </c>
      <c r="I34" s="2"/>
      <c r="J34" s="7"/>
      <c r="K34" s="60"/>
      <c r="L34" s="14"/>
    </row>
    <row r="35" spans="1:12" x14ac:dyDescent="0.25">
      <c r="A35" s="22">
        <v>33</v>
      </c>
      <c r="B35" s="5" t="s">
        <v>497</v>
      </c>
      <c r="C35" s="6" t="s">
        <v>34</v>
      </c>
      <c r="D35" s="6" t="s">
        <v>496</v>
      </c>
      <c r="E35" s="18" t="s">
        <v>399</v>
      </c>
      <c r="F35" s="2">
        <v>29</v>
      </c>
      <c r="G35" s="2"/>
      <c r="H35" s="2">
        <f t="shared" si="0"/>
        <v>0</v>
      </c>
      <c r="I35" s="2"/>
      <c r="J35" s="7"/>
      <c r="K35" s="60"/>
      <c r="L35" s="14"/>
    </row>
    <row r="36" spans="1:12" x14ac:dyDescent="0.25">
      <c r="A36" s="22">
        <v>34</v>
      </c>
      <c r="B36" s="5" t="s">
        <v>518</v>
      </c>
      <c r="C36" s="15" t="s">
        <v>516</v>
      </c>
      <c r="D36" s="15" t="s">
        <v>517</v>
      </c>
      <c r="E36" s="18" t="s">
        <v>399</v>
      </c>
      <c r="F36" s="2">
        <v>6</v>
      </c>
      <c r="G36" s="2"/>
      <c r="H36" s="2">
        <f t="shared" si="0"/>
        <v>0</v>
      </c>
      <c r="I36" s="2"/>
      <c r="J36" s="7"/>
      <c r="K36" s="60"/>
      <c r="L36" s="14"/>
    </row>
    <row r="37" spans="1:12" x14ac:dyDescent="0.25">
      <c r="A37" s="22">
        <v>35</v>
      </c>
      <c r="B37" s="35" t="s">
        <v>326</v>
      </c>
      <c r="C37" s="2" t="s">
        <v>218</v>
      </c>
      <c r="D37" s="2" t="s">
        <v>219</v>
      </c>
      <c r="E37" s="2" t="s">
        <v>399</v>
      </c>
      <c r="F37" s="2">
        <v>34</v>
      </c>
      <c r="G37" s="2"/>
      <c r="H37" s="2">
        <f t="shared" si="0"/>
        <v>0</v>
      </c>
      <c r="I37" s="2"/>
      <c r="J37" s="7"/>
      <c r="K37" s="60"/>
      <c r="L37" s="14"/>
    </row>
    <row r="38" spans="1:12" x14ac:dyDescent="0.25">
      <c r="A38" s="22">
        <v>36</v>
      </c>
      <c r="B38" s="35" t="s">
        <v>372</v>
      </c>
      <c r="C38" s="2" t="s">
        <v>34</v>
      </c>
      <c r="D38" s="2" t="s">
        <v>35</v>
      </c>
      <c r="E38" s="2" t="s">
        <v>399</v>
      </c>
      <c r="F38" s="2">
        <v>31</v>
      </c>
      <c r="G38" s="2"/>
      <c r="H38" s="2">
        <f t="shared" si="0"/>
        <v>0</v>
      </c>
      <c r="I38" s="2"/>
      <c r="J38" s="7"/>
      <c r="K38" s="60"/>
      <c r="L38" s="14"/>
    </row>
    <row r="39" spans="1:12" x14ac:dyDescent="0.25">
      <c r="A39" s="22">
        <v>37</v>
      </c>
      <c r="B39" s="35" t="s">
        <v>373</v>
      </c>
      <c r="C39" s="2" t="s">
        <v>36</v>
      </c>
      <c r="D39" s="2" t="s">
        <v>37</v>
      </c>
      <c r="E39" s="2" t="s">
        <v>399</v>
      </c>
      <c r="F39" s="2">
        <v>9</v>
      </c>
      <c r="G39" s="2"/>
      <c r="H39" s="2">
        <f t="shared" si="0"/>
        <v>0</v>
      </c>
      <c r="I39" s="2"/>
      <c r="J39" s="7"/>
      <c r="K39" s="60"/>
      <c r="L39" s="14"/>
    </row>
    <row r="40" spans="1:12" x14ac:dyDescent="0.25">
      <c r="A40" s="22">
        <v>38</v>
      </c>
      <c r="B40" s="17" t="s">
        <v>450</v>
      </c>
      <c r="C40" s="18" t="s">
        <v>448</v>
      </c>
      <c r="D40" s="18" t="s">
        <v>449</v>
      </c>
      <c r="E40" s="18" t="s">
        <v>399</v>
      </c>
      <c r="F40" s="2">
        <v>16</v>
      </c>
      <c r="G40" s="2"/>
      <c r="H40" s="2">
        <f t="shared" si="0"/>
        <v>0</v>
      </c>
      <c r="I40" s="2"/>
      <c r="J40" s="7"/>
      <c r="K40" s="60"/>
      <c r="L40" s="14"/>
    </row>
    <row r="41" spans="1:12" x14ac:dyDescent="0.25">
      <c r="A41" s="22">
        <v>39</v>
      </c>
      <c r="B41" s="35" t="s">
        <v>374</v>
      </c>
      <c r="C41" s="2" t="s">
        <v>38</v>
      </c>
      <c r="D41" s="2" t="s">
        <v>39</v>
      </c>
      <c r="E41" s="2" t="s">
        <v>399</v>
      </c>
      <c r="F41" s="2">
        <v>14</v>
      </c>
      <c r="G41" s="2"/>
      <c r="H41" s="2">
        <f t="shared" si="0"/>
        <v>0</v>
      </c>
      <c r="I41" s="2"/>
      <c r="J41" s="7"/>
      <c r="K41" s="60"/>
      <c r="L41" s="14"/>
    </row>
    <row r="42" spans="1:12" x14ac:dyDescent="0.25">
      <c r="A42" s="22">
        <v>40</v>
      </c>
      <c r="B42" s="35" t="s">
        <v>375</v>
      </c>
      <c r="C42" s="2" t="s">
        <v>40</v>
      </c>
      <c r="D42" s="2" t="s">
        <v>41</v>
      </c>
      <c r="E42" s="2" t="s">
        <v>399</v>
      </c>
      <c r="F42" s="2">
        <v>14</v>
      </c>
      <c r="G42" s="2"/>
      <c r="H42" s="2">
        <f t="shared" si="0"/>
        <v>0</v>
      </c>
      <c r="I42" s="2"/>
      <c r="J42" s="7"/>
      <c r="K42" s="60"/>
      <c r="L42" s="14"/>
    </row>
    <row r="43" spans="1:12" x14ac:dyDescent="0.25">
      <c r="A43" s="22">
        <v>41</v>
      </c>
      <c r="B43" s="35" t="s">
        <v>376</v>
      </c>
      <c r="C43" s="2" t="s">
        <v>202</v>
      </c>
      <c r="D43" s="2" t="s">
        <v>203</v>
      </c>
      <c r="E43" s="2" t="s">
        <v>399</v>
      </c>
      <c r="F43" s="2">
        <v>73</v>
      </c>
      <c r="G43" s="2"/>
      <c r="H43" s="2">
        <f t="shared" si="0"/>
        <v>0</v>
      </c>
      <c r="I43" s="2"/>
      <c r="J43" s="7"/>
      <c r="K43" s="60"/>
      <c r="L43" s="14"/>
    </row>
    <row r="44" spans="1:12" x14ac:dyDescent="0.25">
      <c r="A44" s="22">
        <v>42</v>
      </c>
      <c r="B44" s="35" t="s">
        <v>327</v>
      </c>
      <c r="C44" s="2" t="s">
        <v>220</v>
      </c>
      <c r="D44" s="2" t="s">
        <v>221</v>
      </c>
      <c r="E44" s="2" t="s">
        <v>399</v>
      </c>
      <c r="F44" s="2">
        <v>26</v>
      </c>
      <c r="G44" s="2"/>
      <c r="H44" s="2">
        <f t="shared" si="0"/>
        <v>0</v>
      </c>
      <c r="I44" s="2"/>
      <c r="J44" s="7"/>
      <c r="K44" s="60"/>
      <c r="L44" s="14"/>
    </row>
    <row r="45" spans="1:12" x14ac:dyDescent="0.25">
      <c r="A45" s="22">
        <v>43</v>
      </c>
      <c r="B45" s="35" t="s">
        <v>328</v>
      </c>
      <c r="C45" s="2" t="s">
        <v>222</v>
      </c>
      <c r="D45" s="2" t="s">
        <v>223</v>
      </c>
      <c r="E45" s="2" t="s">
        <v>399</v>
      </c>
      <c r="F45" s="2">
        <v>7</v>
      </c>
      <c r="G45" s="2"/>
      <c r="H45" s="2">
        <f t="shared" si="0"/>
        <v>0</v>
      </c>
      <c r="I45" s="2"/>
      <c r="J45" s="7"/>
      <c r="K45" s="60"/>
      <c r="L45" s="14"/>
    </row>
    <row r="46" spans="1:12" x14ac:dyDescent="0.25">
      <c r="A46" s="22">
        <v>44</v>
      </c>
      <c r="B46" s="35" t="s">
        <v>362</v>
      </c>
      <c r="C46" s="2" t="s">
        <v>42</v>
      </c>
      <c r="D46" s="2" t="s">
        <v>109</v>
      </c>
      <c r="E46" s="2" t="s">
        <v>399</v>
      </c>
      <c r="F46" s="2">
        <v>26</v>
      </c>
      <c r="G46" s="2"/>
      <c r="H46" s="2">
        <f t="shared" si="0"/>
        <v>0</v>
      </c>
      <c r="I46" s="2"/>
      <c r="J46" s="7"/>
      <c r="K46" s="60"/>
      <c r="L46" s="14"/>
    </row>
    <row r="47" spans="1:12" x14ac:dyDescent="0.25">
      <c r="A47" s="22">
        <v>45</v>
      </c>
      <c r="B47" s="15" t="s">
        <v>465</v>
      </c>
      <c r="C47" s="6" t="s">
        <v>463</v>
      </c>
      <c r="D47" s="6" t="s">
        <v>464</v>
      </c>
      <c r="E47" s="2" t="s">
        <v>399</v>
      </c>
      <c r="F47" s="2">
        <v>48</v>
      </c>
      <c r="G47" s="2"/>
      <c r="H47" s="2">
        <f t="shared" si="0"/>
        <v>0</v>
      </c>
      <c r="I47" s="2"/>
      <c r="J47" s="7"/>
      <c r="K47" s="60"/>
      <c r="L47" s="14"/>
    </row>
    <row r="48" spans="1:12" x14ac:dyDescent="0.25">
      <c r="A48" s="22">
        <v>46</v>
      </c>
      <c r="B48" s="5" t="s">
        <v>532</v>
      </c>
      <c r="C48" s="6" t="s">
        <v>530</v>
      </c>
      <c r="D48" s="6" t="s">
        <v>531</v>
      </c>
      <c r="E48" s="2" t="s">
        <v>399</v>
      </c>
      <c r="F48" s="2">
        <v>16</v>
      </c>
      <c r="G48" s="2"/>
      <c r="H48" s="2">
        <f t="shared" si="0"/>
        <v>0</v>
      </c>
      <c r="I48" s="2"/>
      <c r="J48" s="7"/>
      <c r="K48" s="60"/>
      <c r="L48" s="14"/>
    </row>
    <row r="49" spans="1:12" x14ac:dyDescent="0.25">
      <c r="A49" s="22">
        <v>47</v>
      </c>
      <c r="B49" s="35" t="s">
        <v>363</v>
      </c>
      <c r="C49" s="2" t="s">
        <v>43</v>
      </c>
      <c r="D49" s="2" t="s">
        <v>44</v>
      </c>
      <c r="E49" s="2" t="s">
        <v>399</v>
      </c>
      <c r="F49" s="2">
        <v>17</v>
      </c>
      <c r="G49" s="2"/>
      <c r="H49" s="2">
        <f t="shared" si="0"/>
        <v>0</v>
      </c>
      <c r="I49" s="2"/>
      <c r="J49" s="7"/>
      <c r="K49" s="60"/>
      <c r="L49" s="14"/>
    </row>
    <row r="50" spans="1:12" x14ac:dyDescent="0.25">
      <c r="A50" s="22">
        <v>48</v>
      </c>
      <c r="B50" s="35" t="s">
        <v>364</v>
      </c>
      <c r="C50" s="2" t="s">
        <v>45</v>
      </c>
      <c r="D50" s="2" t="s">
        <v>46</v>
      </c>
      <c r="E50" s="2" t="s">
        <v>399</v>
      </c>
      <c r="F50" s="2">
        <v>8</v>
      </c>
      <c r="G50" s="2"/>
      <c r="H50" s="2">
        <f t="shared" si="0"/>
        <v>0</v>
      </c>
      <c r="I50" s="2"/>
      <c r="J50" s="7"/>
      <c r="K50" s="60"/>
      <c r="L50" s="14"/>
    </row>
    <row r="51" spans="1:12" x14ac:dyDescent="0.25">
      <c r="A51" s="22">
        <v>49</v>
      </c>
      <c r="B51" s="19" t="s">
        <v>462</v>
      </c>
      <c r="C51" s="11" t="s">
        <v>460</v>
      </c>
      <c r="D51" s="11" t="s">
        <v>461</v>
      </c>
      <c r="E51" s="2" t="s">
        <v>412</v>
      </c>
      <c r="F51" s="2">
        <v>86</v>
      </c>
      <c r="G51" s="2"/>
      <c r="H51" s="2">
        <f t="shared" si="0"/>
        <v>0</v>
      </c>
      <c r="I51" s="2"/>
      <c r="J51" s="7"/>
      <c r="K51" s="60"/>
      <c r="L51" s="14"/>
    </row>
    <row r="52" spans="1:12" x14ac:dyDescent="0.25">
      <c r="A52" s="22">
        <v>50</v>
      </c>
      <c r="B52" s="35" t="s">
        <v>365</v>
      </c>
      <c r="C52" s="2" t="s">
        <v>198</v>
      </c>
      <c r="D52" s="2" t="s">
        <v>199</v>
      </c>
      <c r="E52" s="2" t="s">
        <v>399</v>
      </c>
      <c r="F52" s="2">
        <v>70</v>
      </c>
      <c r="G52" s="2"/>
      <c r="H52" s="2">
        <f t="shared" si="0"/>
        <v>0</v>
      </c>
      <c r="I52" s="2"/>
      <c r="J52" s="7"/>
      <c r="K52" s="60"/>
      <c r="L52" s="14"/>
    </row>
    <row r="53" spans="1:12" x14ac:dyDescent="0.25">
      <c r="A53" s="22">
        <v>51</v>
      </c>
      <c r="B53" s="35" t="s">
        <v>366</v>
      </c>
      <c r="C53" s="2" t="s">
        <v>47</v>
      </c>
      <c r="D53" s="2" t="s">
        <v>48</v>
      </c>
      <c r="E53" s="2" t="s">
        <v>399</v>
      </c>
      <c r="F53" s="2">
        <v>105</v>
      </c>
      <c r="G53" s="2"/>
      <c r="H53" s="2">
        <f t="shared" si="0"/>
        <v>0</v>
      </c>
      <c r="I53" s="2"/>
      <c r="J53" s="7"/>
      <c r="K53" s="60"/>
      <c r="L53" s="14"/>
    </row>
    <row r="54" spans="1:12" x14ac:dyDescent="0.25">
      <c r="A54" s="22">
        <v>52</v>
      </c>
      <c r="B54" s="35" t="s">
        <v>367</v>
      </c>
      <c r="C54" s="2" t="s">
        <v>49</v>
      </c>
      <c r="D54" s="2" t="s">
        <v>50</v>
      </c>
      <c r="E54" s="2" t="s">
        <v>399</v>
      </c>
      <c r="F54" s="2">
        <v>41</v>
      </c>
      <c r="G54" s="2"/>
      <c r="H54" s="2">
        <f t="shared" si="0"/>
        <v>0</v>
      </c>
      <c r="I54" s="2"/>
      <c r="J54" s="7"/>
      <c r="K54" s="60"/>
      <c r="L54" s="14"/>
    </row>
    <row r="55" spans="1:12" x14ac:dyDescent="0.25">
      <c r="A55" s="22">
        <v>53</v>
      </c>
      <c r="B55" s="35" t="s">
        <v>368</v>
      </c>
      <c r="C55" s="2" t="s">
        <v>51</v>
      </c>
      <c r="D55" s="2" t="s">
        <v>52</v>
      </c>
      <c r="E55" s="2" t="s">
        <v>399</v>
      </c>
      <c r="F55" s="2">
        <v>18</v>
      </c>
      <c r="G55" s="2"/>
      <c r="H55" s="2">
        <f t="shared" si="0"/>
        <v>0</v>
      </c>
      <c r="I55" s="2"/>
      <c r="J55" s="7"/>
      <c r="K55" s="60"/>
      <c r="L55" s="14"/>
    </row>
    <row r="56" spans="1:12" x14ac:dyDescent="0.25">
      <c r="A56" s="22">
        <v>54</v>
      </c>
      <c r="B56" s="35" t="s">
        <v>325</v>
      </c>
      <c r="C56" s="2" t="s">
        <v>216</v>
      </c>
      <c r="D56" s="2" t="s">
        <v>217</v>
      </c>
      <c r="E56" s="2" t="s">
        <v>399</v>
      </c>
      <c r="F56" s="2">
        <v>64</v>
      </c>
      <c r="G56" s="2"/>
      <c r="H56" s="2">
        <f t="shared" si="0"/>
        <v>0</v>
      </c>
      <c r="I56" s="2"/>
      <c r="J56" s="7"/>
      <c r="K56" s="60"/>
      <c r="L56" s="14"/>
    </row>
    <row r="57" spans="1:12" x14ac:dyDescent="0.25">
      <c r="A57" s="22">
        <v>55</v>
      </c>
      <c r="B57" s="35" t="s">
        <v>351</v>
      </c>
      <c r="C57" s="2" t="s">
        <v>53</v>
      </c>
      <c r="D57" s="2" t="s">
        <v>54</v>
      </c>
      <c r="E57" s="2" t="s">
        <v>399</v>
      </c>
      <c r="F57" s="2">
        <v>85</v>
      </c>
      <c r="G57" s="2"/>
      <c r="H57" s="2">
        <f t="shared" si="0"/>
        <v>0</v>
      </c>
      <c r="I57" s="2"/>
      <c r="J57" s="7"/>
      <c r="K57" s="60"/>
      <c r="L57" s="14"/>
    </row>
    <row r="58" spans="1:12" x14ac:dyDescent="0.25">
      <c r="A58" s="22">
        <v>56</v>
      </c>
      <c r="B58" s="35" t="s">
        <v>352</v>
      </c>
      <c r="C58" s="2" t="s">
        <v>55</v>
      </c>
      <c r="D58" s="2" t="s">
        <v>56</v>
      </c>
      <c r="E58" s="2" t="s">
        <v>399</v>
      </c>
      <c r="F58" s="2">
        <v>48</v>
      </c>
      <c r="G58" s="2"/>
      <c r="H58" s="2">
        <f t="shared" si="0"/>
        <v>0</v>
      </c>
      <c r="I58" s="2"/>
      <c r="J58" s="7"/>
      <c r="K58" s="60"/>
      <c r="L58" s="14"/>
    </row>
    <row r="59" spans="1:12" x14ac:dyDescent="0.25">
      <c r="A59" s="22">
        <v>57</v>
      </c>
      <c r="B59" s="35" t="s">
        <v>356</v>
      </c>
      <c r="C59" s="2" t="s">
        <v>57</v>
      </c>
      <c r="D59" s="2" t="s">
        <v>58</v>
      </c>
      <c r="E59" s="2" t="s">
        <v>399</v>
      </c>
      <c r="F59" s="2">
        <v>20</v>
      </c>
      <c r="G59" s="2"/>
      <c r="H59" s="2">
        <f t="shared" si="0"/>
        <v>0</v>
      </c>
      <c r="I59" s="2"/>
      <c r="J59" s="7"/>
      <c r="K59" s="60"/>
      <c r="L59" s="14"/>
    </row>
    <row r="60" spans="1:12" x14ac:dyDescent="0.25">
      <c r="A60" s="22">
        <v>58</v>
      </c>
      <c r="B60" s="35" t="s">
        <v>355</v>
      </c>
      <c r="C60" s="2" t="s">
        <v>59</v>
      </c>
      <c r="D60" s="2" t="s">
        <v>60</v>
      </c>
      <c r="E60" s="2" t="s">
        <v>399</v>
      </c>
      <c r="F60" s="2">
        <v>53</v>
      </c>
      <c r="G60" s="2"/>
      <c r="H60" s="2">
        <f t="shared" si="0"/>
        <v>0</v>
      </c>
      <c r="I60" s="2"/>
      <c r="J60" s="7"/>
      <c r="K60" s="60"/>
      <c r="L60" s="14"/>
    </row>
    <row r="61" spans="1:12" x14ac:dyDescent="0.25">
      <c r="A61" s="22">
        <v>59</v>
      </c>
      <c r="B61" s="35" t="s">
        <v>357</v>
      </c>
      <c r="C61" s="2" t="s">
        <v>61</v>
      </c>
      <c r="D61" s="2" t="s">
        <v>62</v>
      </c>
      <c r="E61" s="2" t="s">
        <v>399</v>
      </c>
      <c r="F61" s="2">
        <v>96</v>
      </c>
      <c r="G61" s="2"/>
      <c r="H61" s="2">
        <f t="shared" si="0"/>
        <v>0</v>
      </c>
      <c r="I61" s="2"/>
      <c r="J61" s="7"/>
      <c r="K61" s="60"/>
      <c r="L61" s="14"/>
    </row>
    <row r="62" spans="1:12" x14ac:dyDescent="0.25">
      <c r="A62" s="22">
        <v>60</v>
      </c>
      <c r="B62" s="35" t="s">
        <v>354</v>
      </c>
      <c r="C62" s="2" t="s">
        <v>63</v>
      </c>
      <c r="D62" s="2" t="s">
        <v>64</v>
      </c>
      <c r="E62" s="2" t="s">
        <v>399</v>
      </c>
      <c r="F62" s="2">
        <v>40</v>
      </c>
      <c r="G62" s="2"/>
      <c r="H62" s="2">
        <f t="shared" si="0"/>
        <v>0</v>
      </c>
      <c r="I62" s="2"/>
      <c r="J62" s="7"/>
      <c r="K62" s="60"/>
      <c r="L62" s="14"/>
    </row>
    <row r="63" spans="1:12" x14ac:dyDescent="0.25">
      <c r="A63" s="22">
        <v>61</v>
      </c>
      <c r="B63" s="35" t="s">
        <v>353</v>
      </c>
      <c r="C63" s="2" t="s">
        <v>65</v>
      </c>
      <c r="D63" s="2" t="s">
        <v>66</v>
      </c>
      <c r="E63" s="2" t="s">
        <v>399</v>
      </c>
      <c r="F63" s="2">
        <v>10</v>
      </c>
      <c r="G63" s="2"/>
      <c r="H63" s="2">
        <f t="shared" si="0"/>
        <v>0</v>
      </c>
      <c r="I63" s="2"/>
      <c r="J63" s="7"/>
      <c r="K63" s="60"/>
      <c r="L63" s="14"/>
    </row>
    <row r="64" spans="1:12" x14ac:dyDescent="0.25">
      <c r="A64" s="22">
        <v>62</v>
      </c>
      <c r="B64" s="5" t="s">
        <v>604</v>
      </c>
      <c r="C64" s="6" t="s">
        <v>536</v>
      </c>
      <c r="D64" s="6" t="s">
        <v>537</v>
      </c>
      <c r="E64" s="2" t="s">
        <v>399</v>
      </c>
      <c r="F64" s="2">
        <v>40</v>
      </c>
      <c r="G64" s="2"/>
      <c r="H64" s="2">
        <f t="shared" si="0"/>
        <v>0</v>
      </c>
      <c r="I64" s="2"/>
      <c r="J64" s="7"/>
      <c r="K64" s="60"/>
      <c r="L64" s="14"/>
    </row>
    <row r="65" spans="1:12" x14ac:dyDescent="0.25">
      <c r="A65" s="22">
        <v>63</v>
      </c>
      <c r="B65" s="35" t="s">
        <v>358</v>
      </c>
      <c r="C65" s="2" t="s">
        <v>67</v>
      </c>
      <c r="D65" s="2" t="s">
        <v>68</v>
      </c>
      <c r="E65" s="2" t="s">
        <v>399</v>
      </c>
      <c r="F65" s="2">
        <v>12</v>
      </c>
      <c r="G65" s="2"/>
      <c r="H65" s="2">
        <f t="shared" si="0"/>
        <v>0</v>
      </c>
      <c r="I65" s="2"/>
      <c r="J65" s="7"/>
      <c r="K65" s="60"/>
      <c r="L65" s="14"/>
    </row>
    <row r="66" spans="1:12" x14ac:dyDescent="0.25">
      <c r="A66" s="22">
        <v>64</v>
      </c>
      <c r="B66" s="35" t="s">
        <v>359</v>
      </c>
      <c r="C66" s="2" t="s">
        <v>609</v>
      </c>
      <c r="D66" s="44" t="s">
        <v>408</v>
      </c>
      <c r="E66" s="2" t="s">
        <v>399</v>
      </c>
      <c r="F66" s="2">
        <v>26</v>
      </c>
      <c r="G66" s="2"/>
      <c r="H66" s="2">
        <f t="shared" si="0"/>
        <v>0</v>
      </c>
      <c r="I66" s="2"/>
      <c r="J66" s="7"/>
      <c r="K66" s="60"/>
      <c r="L66" s="14"/>
    </row>
    <row r="67" spans="1:12" x14ac:dyDescent="0.25">
      <c r="A67" s="22">
        <v>65</v>
      </c>
      <c r="B67" s="35" t="s">
        <v>360</v>
      </c>
      <c r="C67" s="2" t="s">
        <v>69</v>
      </c>
      <c r="D67" s="2" t="s">
        <v>70</v>
      </c>
      <c r="E67" s="2" t="s">
        <v>399</v>
      </c>
      <c r="F67" s="2">
        <v>82</v>
      </c>
      <c r="G67" s="2"/>
      <c r="H67" s="2">
        <f t="shared" si="0"/>
        <v>0</v>
      </c>
      <c r="I67" s="2"/>
      <c r="J67" s="7"/>
      <c r="K67" s="60"/>
      <c r="L67" s="14"/>
    </row>
    <row r="68" spans="1:12" x14ac:dyDescent="0.25">
      <c r="A68" s="22">
        <v>66</v>
      </c>
      <c r="B68" s="5" t="s">
        <v>483</v>
      </c>
      <c r="C68" s="6" t="s">
        <v>481</v>
      </c>
      <c r="D68" s="6" t="s">
        <v>482</v>
      </c>
      <c r="E68" s="2" t="s">
        <v>399</v>
      </c>
      <c r="F68" s="2">
        <v>19</v>
      </c>
      <c r="G68" s="2"/>
      <c r="H68" s="2">
        <f t="shared" ref="H68:H131" si="1">F68*G68</f>
        <v>0</v>
      </c>
      <c r="I68" s="2"/>
      <c r="J68" s="7"/>
      <c r="K68" s="60"/>
      <c r="L68" s="14"/>
    </row>
    <row r="69" spans="1:12" x14ac:dyDescent="0.25">
      <c r="A69" s="22">
        <v>67</v>
      </c>
      <c r="B69" s="5" t="s">
        <v>477</v>
      </c>
      <c r="C69" s="15" t="s">
        <v>475</v>
      </c>
      <c r="D69" s="15" t="s">
        <v>476</v>
      </c>
      <c r="E69" s="2" t="s">
        <v>399</v>
      </c>
      <c r="F69" s="2">
        <v>40</v>
      </c>
      <c r="G69" s="2"/>
      <c r="H69" s="2">
        <f t="shared" si="1"/>
        <v>0</v>
      </c>
      <c r="I69" s="2"/>
      <c r="J69" s="7"/>
      <c r="K69" s="60"/>
      <c r="L69" s="14"/>
    </row>
    <row r="70" spans="1:12" x14ac:dyDescent="0.25">
      <c r="A70" s="22">
        <v>68</v>
      </c>
      <c r="B70" s="35" t="s">
        <v>361</v>
      </c>
      <c r="C70" s="2" t="s">
        <v>71</v>
      </c>
      <c r="D70" s="2" t="s">
        <v>72</v>
      </c>
      <c r="E70" s="2" t="s">
        <v>399</v>
      </c>
      <c r="F70" s="2">
        <v>19</v>
      </c>
      <c r="G70" s="2"/>
      <c r="H70" s="2">
        <f t="shared" si="1"/>
        <v>0</v>
      </c>
      <c r="I70" s="2"/>
      <c r="J70" s="7"/>
      <c r="K70" s="60"/>
      <c r="L70" s="14"/>
    </row>
    <row r="71" spans="1:12" x14ac:dyDescent="0.25">
      <c r="A71" s="22">
        <v>69</v>
      </c>
      <c r="B71" s="35" t="s">
        <v>340</v>
      </c>
      <c r="C71" s="2" t="s">
        <v>73</v>
      </c>
      <c r="D71" s="2" t="s">
        <v>74</v>
      </c>
      <c r="E71" s="2" t="s">
        <v>399</v>
      </c>
      <c r="F71" s="2">
        <v>40</v>
      </c>
      <c r="G71" s="2"/>
      <c r="H71" s="2">
        <f t="shared" si="1"/>
        <v>0</v>
      </c>
      <c r="I71" s="2"/>
      <c r="J71" s="7"/>
      <c r="K71" s="60"/>
      <c r="L71" s="14"/>
    </row>
    <row r="72" spans="1:12" x14ac:dyDescent="0.25">
      <c r="A72" s="22">
        <v>70</v>
      </c>
      <c r="B72" s="35" t="s">
        <v>341</v>
      </c>
      <c r="C72" s="2" t="s">
        <v>75</v>
      </c>
      <c r="D72" s="2" t="s">
        <v>76</v>
      </c>
      <c r="E72" s="2" t="s">
        <v>399</v>
      </c>
      <c r="F72" s="2">
        <v>28</v>
      </c>
      <c r="G72" s="2"/>
      <c r="H72" s="2">
        <f t="shared" si="1"/>
        <v>0</v>
      </c>
      <c r="I72" s="2"/>
      <c r="J72" s="7"/>
      <c r="K72" s="60"/>
      <c r="L72" s="14"/>
    </row>
    <row r="73" spans="1:12" x14ac:dyDescent="0.25">
      <c r="A73" s="22">
        <v>71</v>
      </c>
      <c r="B73" s="5" t="s">
        <v>603</v>
      </c>
      <c r="C73" s="6" t="s">
        <v>538</v>
      </c>
      <c r="D73" s="6" t="s">
        <v>539</v>
      </c>
      <c r="E73" s="2" t="s">
        <v>399</v>
      </c>
      <c r="F73" s="2">
        <v>20</v>
      </c>
      <c r="G73" s="2"/>
      <c r="H73" s="2">
        <f t="shared" si="1"/>
        <v>0</v>
      </c>
      <c r="I73" s="2"/>
      <c r="J73" s="7"/>
      <c r="K73" s="60"/>
      <c r="L73" s="14"/>
    </row>
    <row r="74" spans="1:12" x14ac:dyDescent="0.25">
      <c r="A74" s="22">
        <v>72</v>
      </c>
      <c r="B74" s="5" t="s">
        <v>495</v>
      </c>
      <c r="C74" s="6" t="s">
        <v>493</v>
      </c>
      <c r="D74" s="6" t="s">
        <v>494</v>
      </c>
      <c r="E74" s="2" t="s">
        <v>399</v>
      </c>
      <c r="F74" s="2">
        <v>50</v>
      </c>
      <c r="G74" s="2"/>
      <c r="H74" s="2">
        <f t="shared" si="1"/>
        <v>0</v>
      </c>
      <c r="I74" s="2"/>
      <c r="J74" s="7"/>
      <c r="K74" s="60"/>
      <c r="L74" s="14"/>
    </row>
    <row r="75" spans="1:12" x14ac:dyDescent="0.25">
      <c r="A75" s="22">
        <v>73</v>
      </c>
      <c r="B75" s="35" t="s">
        <v>342</v>
      </c>
      <c r="C75" s="2" t="s">
        <v>77</v>
      </c>
      <c r="D75" s="2" t="s">
        <v>78</v>
      </c>
      <c r="E75" s="2" t="s">
        <v>399</v>
      </c>
      <c r="F75" s="2">
        <v>42</v>
      </c>
      <c r="G75" s="2"/>
      <c r="H75" s="2">
        <f t="shared" si="1"/>
        <v>0</v>
      </c>
      <c r="I75" s="2"/>
      <c r="J75" s="7"/>
      <c r="K75" s="60"/>
      <c r="L75" s="14"/>
    </row>
    <row r="76" spans="1:12" x14ac:dyDescent="0.25">
      <c r="A76" s="22">
        <v>74</v>
      </c>
      <c r="B76" s="35" t="s">
        <v>343</v>
      </c>
      <c r="C76" s="2" t="s">
        <v>79</v>
      </c>
      <c r="D76" s="2" t="s">
        <v>80</v>
      </c>
      <c r="E76" s="2" t="s">
        <v>399</v>
      </c>
      <c r="F76" s="2">
        <v>75</v>
      </c>
      <c r="G76" s="2"/>
      <c r="H76" s="2">
        <f t="shared" si="1"/>
        <v>0</v>
      </c>
      <c r="I76" s="2"/>
      <c r="J76" s="7"/>
      <c r="K76" s="60"/>
      <c r="L76" s="14"/>
    </row>
    <row r="77" spans="1:12" x14ac:dyDescent="0.25">
      <c r="A77" s="22">
        <v>75</v>
      </c>
      <c r="B77" s="35" t="s">
        <v>344</v>
      </c>
      <c r="C77" s="2" t="s">
        <v>81</v>
      </c>
      <c r="D77" s="2" t="s">
        <v>82</v>
      </c>
      <c r="E77" s="2" t="s">
        <v>399</v>
      </c>
      <c r="F77" s="2">
        <v>310</v>
      </c>
      <c r="G77" s="2"/>
      <c r="H77" s="2">
        <f t="shared" si="1"/>
        <v>0</v>
      </c>
      <c r="I77" s="2"/>
      <c r="J77" s="7"/>
      <c r="K77" s="60"/>
      <c r="L77" s="14"/>
    </row>
    <row r="78" spans="1:12" x14ac:dyDescent="0.25">
      <c r="A78" s="22">
        <v>76</v>
      </c>
      <c r="B78" s="35" t="s">
        <v>345</v>
      </c>
      <c r="C78" s="2" t="s">
        <v>83</v>
      </c>
      <c r="D78" s="2" t="s">
        <v>84</v>
      </c>
      <c r="E78" s="2" t="s">
        <v>399</v>
      </c>
      <c r="F78" s="2">
        <v>88</v>
      </c>
      <c r="G78" s="2"/>
      <c r="H78" s="2">
        <f t="shared" si="1"/>
        <v>0</v>
      </c>
      <c r="I78" s="2"/>
      <c r="J78" s="7"/>
      <c r="K78" s="60"/>
      <c r="L78" s="14"/>
    </row>
    <row r="79" spans="1:12" x14ac:dyDescent="0.25">
      <c r="A79" s="22">
        <v>77</v>
      </c>
      <c r="B79" s="35" t="s">
        <v>349</v>
      </c>
      <c r="C79" s="2" t="s">
        <v>85</v>
      </c>
      <c r="D79" s="2" t="s">
        <v>86</v>
      </c>
      <c r="E79" s="2" t="s">
        <v>399</v>
      </c>
      <c r="F79" s="2">
        <v>60</v>
      </c>
      <c r="G79" s="2"/>
      <c r="H79" s="2">
        <f t="shared" si="1"/>
        <v>0</v>
      </c>
      <c r="I79" s="2"/>
      <c r="J79" s="7"/>
      <c r="K79" s="60"/>
      <c r="L79" s="14"/>
    </row>
    <row r="80" spans="1:12" x14ac:dyDescent="0.25">
      <c r="A80" s="22">
        <v>78</v>
      </c>
      <c r="B80" s="5" t="s">
        <v>602</v>
      </c>
      <c r="C80" s="6" t="s">
        <v>540</v>
      </c>
      <c r="D80" s="6" t="s">
        <v>541</v>
      </c>
      <c r="E80" s="2" t="s">
        <v>399</v>
      </c>
      <c r="F80" s="2">
        <v>5</v>
      </c>
      <c r="G80" s="2"/>
      <c r="H80" s="2">
        <f t="shared" si="1"/>
        <v>0</v>
      </c>
      <c r="I80" s="2"/>
      <c r="J80" s="7"/>
      <c r="K80" s="60"/>
      <c r="L80" s="14"/>
    </row>
    <row r="81" spans="1:12" x14ac:dyDescent="0.25">
      <c r="A81" s="22">
        <v>79</v>
      </c>
      <c r="B81" s="35" t="s">
        <v>350</v>
      </c>
      <c r="C81" s="2" t="s">
        <v>87</v>
      </c>
      <c r="D81" s="2" t="s">
        <v>88</v>
      </c>
      <c r="E81" s="2" t="s">
        <v>399</v>
      </c>
      <c r="F81" s="2">
        <v>20</v>
      </c>
      <c r="G81" s="2"/>
      <c r="H81" s="2">
        <f t="shared" si="1"/>
        <v>0</v>
      </c>
      <c r="I81" s="2"/>
      <c r="J81" s="7"/>
      <c r="K81" s="60"/>
      <c r="L81" s="14"/>
    </row>
    <row r="82" spans="1:12" x14ac:dyDescent="0.25">
      <c r="A82" s="22">
        <v>80</v>
      </c>
      <c r="B82" s="35" t="s">
        <v>322</v>
      </c>
      <c r="C82" s="2" t="s">
        <v>89</v>
      </c>
      <c r="D82" s="2" t="s">
        <v>90</v>
      </c>
      <c r="E82" s="2" t="s">
        <v>399</v>
      </c>
      <c r="F82" s="2">
        <v>174</v>
      </c>
      <c r="G82" s="2"/>
      <c r="H82" s="2">
        <f t="shared" si="1"/>
        <v>0</v>
      </c>
      <c r="I82" s="2"/>
      <c r="J82" s="7"/>
      <c r="K82" s="60"/>
      <c r="L82" s="14"/>
    </row>
    <row r="83" spans="1:12" x14ac:dyDescent="0.25">
      <c r="A83" s="22">
        <v>81</v>
      </c>
      <c r="B83" s="35" t="s">
        <v>321</v>
      </c>
      <c r="C83" s="2" t="s">
        <v>224</v>
      </c>
      <c r="D83" s="2" t="s">
        <v>225</v>
      </c>
      <c r="E83" s="2" t="s">
        <v>399</v>
      </c>
      <c r="F83" s="2">
        <v>28</v>
      </c>
      <c r="G83" s="2"/>
      <c r="H83" s="2">
        <f t="shared" si="1"/>
        <v>0</v>
      </c>
      <c r="I83" s="2"/>
      <c r="J83" s="7"/>
      <c r="K83" s="60"/>
      <c r="L83" s="14"/>
    </row>
    <row r="84" spans="1:12" x14ac:dyDescent="0.25">
      <c r="A84" s="22">
        <v>82</v>
      </c>
      <c r="B84" s="35" t="s">
        <v>323</v>
      </c>
      <c r="C84" s="2" t="s">
        <v>91</v>
      </c>
      <c r="D84" s="2" t="s">
        <v>92</v>
      </c>
      <c r="E84" s="2" t="s">
        <v>399</v>
      </c>
      <c r="F84" s="2">
        <v>53</v>
      </c>
      <c r="G84" s="2"/>
      <c r="H84" s="2">
        <f t="shared" si="1"/>
        <v>0</v>
      </c>
      <c r="I84" s="2"/>
      <c r="J84" s="7"/>
      <c r="K84" s="60"/>
      <c r="L84" s="14"/>
    </row>
    <row r="85" spans="1:12" x14ac:dyDescent="0.25">
      <c r="A85" s="22">
        <v>83</v>
      </c>
      <c r="B85" s="5" t="s">
        <v>503</v>
      </c>
      <c r="C85" s="6" t="s">
        <v>501</v>
      </c>
      <c r="D85" s="6" t="s">
        <v>502</v>
      </c>
      <c r="E85" s="4" t="s">
        <v>399</v>
      </c>
      <c r="F85" s="2">
        <v>30</v>
      </c>
      <c r="G85" s="2"/>
      <c r="H85" s="2">
        <f t="shared" si="1"/>
        <v>0</v>
      </c>
      <c r="I85" s="2"/>
      <c r="J85" s="7"/>
      <c r="K85" s="60"/>
      <c r="L85" s="14"/>
    </row>
    <row r="86" spans="1:12" x14ac:dyDescent="0.25">
      <c r="A86" s="22">
        <v>84</v>
      </c>
      <c r="B86" s="35" t="s">
        <v>334</v>
      </c>
      <c r="C86" s="2" t="s">
        <v>93</v>
      </c>
      <c r="D86" s="2" t="s">
        <v>94</v>
      </c>
      <c r="E86" s="2" t="s">
        <v>399</v>
      </c>
      <c r="F86" s="2">
        <v>178</v>
      </c>
      <c r="G86" s="2"/>
      <c r="H86" s="2">
        <f t="shared" si="1"/>
        <v>0</v>
      </c>
      <c r="I86" s="2"/>
      <c r="J86" s="7"/>
      <c r="K86" s="60"/>
      <c r="L86" s="14"/>
    </row>
    <row r="87" spans="1:12" x14ac:dyDescent="0.25">
      <c r="A87" s="22">
        <v>85</v>
      </c>
      <c r="B87" s="3" t="s">
        <v>453</v>
      </c>
      <c r="C87" s="4" t="s">
        <v>451</v>
      </c>
      <c r="D87" s="4" t="s">
        <v>452</v>
      </c>
      <c r="E87" s="4" t="s">
        <v>399</v>
      </c>
      <c r="F87" s="2">
        <v>120</v>
      </c>
      <c r="G87" s="2"/>
      <c r="H87" s="2">
        <f t="shared" si="1"/>
        <v>0</v>
      </c>
      <c r="I87" s="2"/>
      <c r="J87" s="7"/>
      <c r="K87" s="60"/>
      <c r="L87" s="14"/>
    </row>
    <row r="88" spans="1:12" x14ac:dyDescent="0.25">
      <c r="A88" s="22">
        <v>86</v>
      </c>
      <c r="B88" s="35" t="s">
        <v>335</v>
      </c>
      <c r="C88" s="2" t="s">
        <v>95</v>
      </c>
      <c r="D88" s="2" t="s">
        <v>96</v>
      </c>
      <c r="E88" s="2" t="s">
        <v>399</v>
      </c>
      <c r="F88" s="2">
        <v>6</v>
      </c>
      <c r="G88" s="2"/>
      <c r="H88" s="2">
        <f t="shared" si="1"/>
        <v>0</v>
      </c>
      <c r="I88" s="2"/>
      <c r="J88" s="7"/>
      <c r="K88" s="60"/>
      <c r="L88" s="14"/>
    </row>
    <row r="89" spans="1:12" x14ac:dyDescent="0.25">
      <c r="A89" s="22">
        <v>87</v>
      </c>
      <c r="B89" s="5" t="s">
        <v>601</v>
      </c>
      <c r="C89" s="6" t="s">
        <v>542</v>
      </c>
      <c r="D89" s="6" t="s">
        <v>543</v>
      </c>
      <c r="E89" s="4" t="s">
        <v>399</v>
      </c>
      <c r="F89" s="2">
        <v>2</v>
      </c>
      <c r="G89" s="2"/>
      <c r="H89" s="2">
        <f t="shared" si="1"/>
        <v>0</v>
      </c>
      <c r="I89" s="2"/>
      <c r="J89" s="7"/>
      <c r="K89" s="60"/>
      <c r="L89" s="14"/>
    </row>
    <row r="90" spans="1:12" x14ac:dyDescent="0.25">
      <c r="A90" s="22">
        <v>88</v>
      </c>
      <c r="B90" s="35" t="s">
        <v>336</v>
      </c>
      <c r="C90" s="2" t="s">
        <v>77</v>
      </c>
      <c r="D90" s="2" t="s">
        <v>97</v>
      </c>
      <c r="E90" s="2" t="s">
        <v>399</v>
      </c>
      <c r="F90" s="2">
        <v>178</v>
      </c>
      <c r="G90" s="2"/>
      <c r="H90" s="2">
        <f t="shared" si="1"/>
        <v>0</v>
      </c>
      <c r="I90" s="2"/>
      <c r="J90" s="7"/>
      <c r="K90" s="60"/>
      <c r="L90" s="14"/>
    </row>
    <row r="91" spans="1:12" x14ac:dyDescent="0.25">
      <c r="A91" s="22">
        <v>89</v>
      </c>
      <c r="B91" s="35" t="s">
        <v>337</v>
      </c>
      <c r="C91" s="2" t="s">
        <v>98</v>
      </c>
      <c r="D91" s="2" t="s">
        <v>99</v>
      </c>
      <c r="E91" s="2" t="s">
        <v>399</v>
      </c>
      <c r="F91" s="2">
        <v>18</v>
      </c>
      <c r="G91" s="2"/>
      <c r="H91" s="2">
        <f t="shared" si="1"/>
        <v>0</v>
      </c>
      <c r="I91" s="2"/>
      <c r="J91" s="7"/>
      <c r="K91" s="60"/>
      <c r="L91" s="14"/>
    </row>
    <row r="92" spans="1:12" x14ac:dyDescent="0.25">
      <c r="A92" s="22">
        <v>90</v>
      </c>
      <c r="B92" s="35" t="s">
        <v>339</v>
      </c>
      <c r="C92" s="2" t="s">
        <v>100</v>
      </c>
      <c r="D92" s="2" t="s">
        <v>101</v>
      </c>
      <c r="E92" s="2" t="s">
        <v>399</v>
      </c>
      <c r="F92" s="2">
        <v>180</v>
      </c>
      <c r="G92" s="2"/>
      <c r="H92" s="2">
        <f t="shared" si="1"/>
        <v>0</v>
      </c>
      <c r="I92" s="2"/>
      <c r="J92" s="7"/>
      <c r="K92" s="60"/>
      <c r="L92" s="14"/>
    </row>
    <row r="93" spans="1:12" x14ac:dyDescent="0.25">
      <c r="A93" s="22">
        <v>91</v>
      </c>
      <c r="B93" s="35" t="s">
        <v>338</v>
      </c>
      <c r="C93" s="2" t="s">
        <v>102</v>
      </c>
      <c r="D93" s="2" t="s">
        <v>103</v>
      </c>
      <c r="E93" s="2" t="s">
        <v>399</v>
      </c>
      <c r="F93" s="2">
        <v>40</v>
      </c>
      <c r="G93" s="2"/>
      <c r="H93" s="2">
        <f t="shared" si="1"/>
        <v>0</v>
      </c>
      <c r="I93" s="2"/>
      <c r="J93" s="7"/>
      <c r="K93" s="60"/>
      <c r="L93" s="14"/>
    </row>
    <row r="94" spans="1:12" ht="14.45" x14ac:dyDescent="0.35">
      <c r="A94" s="22">
        <v>92</v>
      </c>
      <c r="B94" s="35" t="s">
        <v>324</v>
      </c>
      <c r="C94" s="2" t="s">
        <v>104</v>
      </c>
      <c r="D94" s="2" t="s">
        <v>105</v>
      </c>
      <c r="E94" s="2" t="s">
        <v>399</v>
      </c>
      <c r="F94" s="2">
        <v>30</v>
      </c>
      <c r="G94" s="2"/>
      <c r="H94" s="2">
        <f t="shared" si="1"/>
        <v>0</v>
      </c>
      <c r="I94" s="2"/>
      <c r="J94" s="7"/>
      <c r="K94" s="60"/>
      <c r="L94" s="14"/>
    </row>
    <row r="95" spans="1:12" x14ac:dyDescent="0.25">
      <c r="A95" s="22">
        <v>93</v>
      </c>
      <c r="B95" s="35" t="s">
        <v>316</v>
      </c>
      <c r="C95" s="2" t="s">
        <v>106</v>
      </c>
      <c r="D95" s="2" t="s">
        <v>107</v>
      </c>
      <c r="E95" s="2" t="s">
        <v>399</v>
      </c>
      <c r="F95" s="2">
        <v>3</v>
      </c>
      <c r="G95" s="2"/>
      <c r="H95" s="2">
        <f t="shared" si="1"/>
        <v>0</v>
      </c>
      <c r="I95" s="2"/>
      <c r="J95" s="7"/>
      <c r="K95" s="60"/>
      <c r="L95" s="14"/>
    </row>
    <row r="96" spans="1:12" x14ac:dyDescent="0.25">
      <c r="A96" s="22">
        <v>94</v>
      </c>
      <c r="B96" s="35" t="s">
        <v>317</v>
      </c>
      <c r="C96" s="2" t="s">
        <v>108</v>
      </c>
      <c r="D96" s="2" t="s">
        <v>109</v>
      </c>
      <c r="E96" s="2" t="s">
        <v>399</v>
      </c>
      <c r="F96" s="2">
        <v>27</v>
      </c>
      <c r="G96" s="2"/>
      <c r="H96" s="2">
        <f t="shared" si="1"/>
        <v>0</v>
      </c>
      <c r="I96" s="2"/>
      <c r="J96" s="7"/>
      <c r="K96" s="60"/>
      <c r="L96" s="14"/>
    </row>
    <row r="97" spans="1:12" x14ac:dyDescent="0.25">
      <c r="A97" s="22">
        <v>95</v>
      </c>
      <c r="B97" s="35" t="s">
        <v>311</v>
      </c>
      <c r="C97" s="2" t="s">
        <v>226</v>
      </c>
      <c r="D97" s="2" t="s">
        <v>227</v>
      </c>
      <c r="E97" s="2" t="s">
        <v>399</v>
      </c>
      <c r="F97" s="2">
        <v>16</v>
      </c>
      <c r="G97" s="2"/>
      <c r="H97" s="2">
        <f t="shared" si="1"/>
        <v>0</v>
      </c>
      <c r="I97" s="2"/>
      <c r="J97" s="7"/>
      <c r="K97" s="60"/>
      <c r="L97" s="14"/>
    </row>
    <row r="98" spans="1:12" x14ac:dyDescent="0.25">
      <c r="A98" s="22">
        <v>96</v>
      </c>
      <c r="B98" s="35" t="s">
        <v>312</v>
      </c>
      <c r="C98" s="2" t="s">
        <v>228</v>
      </c>
      <c r="D98" s="2" t="s">
        <v>229</v>
      </c>
      <c r="E98" s="2" t="s">
        <v>399</v>
      </c>
      <c r="F98" s="2">
        <v>12</v>
      </c>
      <c r="G98" s="2"/>
      <c r="H98" s="2">
        <f t="shared" si="1"/>
        <v>0</v>
      </c>
      <c r="I98" s="2"/>
      <c r="J98" s="7"/>
      <c r="K98" s="60"/>
      <c r="L98" s="14"/>
    </row>
    <row r="99" spans="1:12" x14ac:dyDescent="0.25">
      <c r="A99" s="22">
        <v>97</v>
      </c>
      <c r="B99" s="35" t="s">
        <v>313</v>
      </c>
      <c r="C99" s="2" t="s">
        <v>230</v>
      </c>
      <c r="D99" s="2" t="s">
        <v>231</v>
      </c>
      <c r="E99" s="2" t="s">
        <v>399</v>
      </c>
      <c r="F99" s="2">
        <v>20</v>
      </c>
      <c r="G99" s="2"/>
      <c r="H99" s="2">
        <f t="shared" si="1"/>
        <v>0</v>
      </c>
      <c r="I99" s="2"/>
      <c r="J99" s="7"/>
      <c r="K99" s="60"/>
      <c r="L99" s="14"/>
    </row>
    <row r="100" spans="1:12" x14ac:dyDescent="0.25">
      <c r="A100" s="22">
        <v>98</v>
      </c>
      <c r="B100" s="35" t="s">
        <v>314</v>
      </c>
      <c r="C100" s="2" t="s">
        <v>110</v>
      </c>
      <c r="D100" s="2" t="s">
        <v>111</v>
      </c>
      <c r="E100" s="2" t="s">
        <v>399</v>
      </c>
      <c r="F100" s="2">
        <v>9</v>
      </c>
      <c r="G100" s="2"/>
      <c r="H100" s="2">
        <f t="shared" si="1"/>
        <v>0</v>
      </c>
      <c r="I100" s="2"/>
      <c r="J100" s="7"/>
      <c r="K100" s="60"/>
      <c r="L100" s="14"/>
    </row>
    <row r="101" spans="1:12" x14ac:dyDescent="0.25">
      <c r="A101" s="22">
        <v>99</v>
      </c>
      <c r="B101" s="35" t="s">
        <v>315</v>
      </c>
      <c r="C101" s="2" t="s">
        <v>112</v>
      </c>
      <c r="D101" s="2" t="s">
        <v>113</v>
      </c>
      <c r="E101" s="2" t="s">
        <v>399</v>
      </c>
      <c r="F101" s="2">
        <v>10</v>
      </c>
      <c r="G101" s="2"/>
      <c r="H101" s="2">
        <f t="shared" si="1"/>
        <v>0</v>
      </c>
      <c r="I101" s="2"/>
      <c r="J101" s="7"/>
      <c r="K101" s="60"/>
      <c r="L101" s="14"/>
    </row>
    <row r="102" spans="1:12" x14ac:dyDescent="0.25">
      <c r="A102" s="22">
        <v>100</v>
      </c>
      <c r="B102" s="35" t="s">
        <v>318</v>
      </c>
      <c r="C102" s="2" t="s">
        <v>114</v>
      </c>
      <c r="D102" s="2" t="s">
        <v>115</v>
      </c>
      <c r="E102" s="2" t="s">
        <v>399</v>
      </c>
      <c r="F102" s="2">
        <v>6</v>
      </c>
      <c r="G102" s="2"/>
      <c r="H102" s="2">
        <f t="shared" si="1"/>
        <v>0</v>
      </c>
      <c r="I102" s="2"/>
      <c r="J102" s="7"/>
      <c r="K102" s="60"/>
      <c r="L102" s="14"/>
    </row>
    <row r="103" spans="1:12" x14ac:dyDescent="0.25">
      <c r="A103" s="22">
        <v>101</v>
      </c>
      <c r="B103" s="5" t="s">
        <v>600</v>
      </c>
      <c r="C103" s="6" t="s">
        <v>544</v>
      </c>
      <c r="D103" s="6" t="s">
        <v>545</v>
      </c>
      <c r="E103" s="4" t="s">
        <v>615</v>
      </c>
      <c r="F103" s="2">
        <v>8</v>
      </c>
      <c r="G103" s="2"/>
      <c r="H103" s="2">
        <f t="shared" si="1"/>
        <v>0</v>
      </c>
      <c r="I103" s="2"/>
      <c r="J103" s="7"/>
      <c r="K103" s="60"/>
      <c r="L103" s="14"/>
    </row>
    <row r="104" spans="1:12" x14ac:dyDescent="0.25">
      <c r="A104" s="22">
        <v>102</v>
      </c>
      <c r="B104" s="35" t="s">
        <v>319</v>
      </c>
      <c r="C104" s="2" t="s">
        <v>116</v>
      </c>
      <c r="D104" s="2" t="s">
        <v>117</v>
      </c>
      <c r="E104" s="2" t="s">
        <v>399</v>
      </c>
      <c r="F104" s="2">
        <v>25</v>
      </c>
      <c r="G104" s="2"/>
      <c r="H104" s="2">
        <f t="shared" si="1"/>
        <v>0</v>
      </c>
      <c r="I104" s="2"/>
      <c r="J104" s="7"/>
      <c r="K104" s="60"/>
      <c r="L104" s="14"/>
    </row>
    <row r="105" spans="1:12" x14ac:dyDescent="0.25">
      <c r="A105" s="22">
        <v>103</v>
      </c>
      <c r="B105" s="35" t="s">
        <v>320</v>
      </c>
      <c r="C105" s="2" t="s">
        <v>118</v>
      </c>
      <c r="D105" s="2" t="s">
        <v>119</v>
      </c>
      <c r="E105" s="2" t="s">
        <v>399</v>
      </c>
      <c r="F105" s="2">
        <v>25</v>
      </c>
      <c r="G105" s="2"/>
      <c r="H105" s="2">
        <f t="shared" si="1"/>
        <v>0</v>
      </c>
      <c r="I105" s="2"/>
      <c r="J105" s="7"/>
      <c r="K105" s="60"/>
      <c r="L105" s="14"/>
    </row>
    <row r="106" spans="1:12" x14ac:dyDescent="0.25">
      <c r="A106" s="22">
        <v>104</v>
      </c>
      <c r="B106" s="35" t="s">
        <v>329</v>
      </c>
      <c r="C106" s="2" t="s">
        <v>120</v>
      </c>
      <c r="D106" s="2" t="s">
        <v>121</v>
      </c>
      <c r="E106" s="2" t="s">
        <v>399</v>
      </c>
      <c r="F106" s="2">
        <v>41</v>
      </c>
      <c r="G106" s="2"/>
      <c r="H106" s="2">
        <f t="shared" si="1"/>
        <v>0</v>
      </c>
      <c r="I106" s="2"/>
      <c r="J106" s="7"/>
      <c r="K106" s="60"/>
      <c r="L106" s="14"/>
    </row>
    <row r="107" spans="1:12" x14ac:dyDescent="0.25">
      <c r="A107" s="22">
        <v>105</v>
      </c>
      <c r="B107" s="35" t="s">
        <v>330</v>
      </c>
      <c r="C107" s="2" t="s">
        <v>122</v>
      </c>
      <c r="D107" s="2" t="s">
        <v>123</v>
      </c>
      <c r="E107" s="2" t="s">
        <v>399</v>
      </c>
      <c r="F107" s="2">
        <v>47</v>
      </c>
      <c r="G107" s="2"/>
      <c r="H107" s="2">
        <f t="shared" si="1"/>
        <v>0</v>
      </c>
      <c r="I107" s="2"/>
      <c r="J107" s="7"/>
      <c r="K107" s="60"/>
      <c r="L107" s="14"/>
    </row>
    <row r="108" spans="1:12" x14ac:dyDescent="0.25">
      <c r="A108" s="22">
        <v>106</v>
      </c>
      <c r="B108" s="35" t="s">
        <v>331</v>
      </c>
      <c r="C108" s="2" t="s">
        <v>124</v>
      </c>
      <c r="D108" s="2" t="s">
        <v>125</v>
      </c>
      <c r="E108" s="2" t="s">
        <v>399</v>
      </c>
      <c r="F108" s="2">
        <v>331</v>
      </c>
      <c r="G108" s="2"/>
      <c r="H108" s="2">
        <f t="shared" si="1"/>
        <v>0</v>
      </c>
      <c r="I108" s="2"/>
      <c r="J108" s="7"/>
      <c r="K108" s="60"/>
      <c r="L108" s="14"/>
    </row>
    <row r="109" spans="1:12" x14ac:dyDescent="0.25">
      <c r="A109" s="22">
        <v>107</v>
      </c>
      <c r="B109" s="35" t="s">
        <v>332</v>
      </c>
      <c r="C109" s="2" t="s">
        <v>126</v>
      </c>
      <c r="D109" s="2" t="s">
        <v>127</v>
      </c>
      <c r="E109" s="2" t="s">
        <v>399</v>
      </c>
      <c r="F109" s="2">
        <v>55</v>
      </c>
      <c r="G109" s="2"/>
      <c r="H109" s="2">
        <f t="shared" si="1"/>
        <v>0</v>
      </c>
      <c r="I109" s="2"/>
      <c r="J109" s="7"/>
      <c r="K109" s="60"/>
      <c r="L109" s="14"/>
    </row>
    <row r="110" spans="1:12" x14ac:dyDescent="0.25">
      <c r="A110" s="22">
        <v>108</v>
      </c>
      <c r="B110" s="35" t="s">
        <v>333</v>
      </c>
      <c r="C110" s="2" t="s">
        <v>128</v>
      </c>
      <c r="D110" s="2" t="s">
        <v>129</v>
      </c>
      <c r="E110" s="2" t="s">
        <v>399</v>
      </c>
      <c r="F110" s="2">
        <v>20</v>
      </c>
      <c r="G110" s="2"/>
      <c r="H110" s="2">
        <f t="shared" si="1"/>
        <v>0</v>
      </c>
      <c r="I110" s="2"/>
      <c r="J110" s="7"/>
      <c r="K110" s="60"/>
      <c r="L110" s="14"/>
    </row>
    <row r="111" spans="1:12" x14ac:dyDescent="0.25">
      <c r="A111" s="22">
        <v>109</v>
      </c>
      <c r="B111" s="35" t="s">
        <v>306</v>
      </c>
      <c r="C111" s="2" t="s">
        <v>130</v>
      </c>
      <c r="D111" s="2" t="s">
        <v>131</v>
      </c>
      <c r="E111" s="2" t="s">
        <v>399</v>
      </c>
      <c r="F111" s="2">
        <v>104</v>
      </c>
      <c r="G111" s="2"/>
      <c r="H111" s="2">
        <f t="shared" si="1"/>
        <v>0</v>
      </c>
      <c r="I111" s="2"/>
      <c r="J111" s="7"/>
      <c r="K111" s="59" t="s">
        <v>624</v>
      </c>
      <c r="L111" s="14"/>
    </row>
    <row r="112" spans="1:12" x14ac:dyDescent="0.25">
      <c r="A112" s="22">
        <v>110</v>
      </c>
      <c r="B112" s="35" t="s">
        <v>307</v>
      </c>
      <c r="C112" s="2" t="s">
        <v>132</v>
      </c>
      <c r="D112" s="2" t="s">
        <v>133</v>
      </c>
      <c r="E112" s="2" t="s">
        <v>399</v>
      </c>
      <c r="F112" s="2">
        <v>44</v>
      </c>
      <c r="G112" s="2"/>
      <c r="H112" s="2">
        <f t="shared" si="1"/>
        <v>0</v>
      </c>
      <c r="I112" s="2"/>
      <c r="J112" s="7"/>
      <c r="K112" s="60"/>
      <c r="L112" s="58"/>
    </row>
    <row r="113" spans="1:12" x14ac:dyDescent="0.25">
      <c r="A113" s="22">
        <v>111</v>
      </c>
      <c r="B113" s="35" t="s">
        <v>308</v>
      </c>
      <c r="C113" s="2" t="s">
        <v>51</v>
      </c>
      <c r="D113" s="2" t="s">
        <v>134</v>
      </c>
      <c r="E113" s="2" t="s">
        <v>399</v>
      </c>
      <c r="F113" s="2">
        <v>30</v>
      </c>
      <c r="G113" s="2"/>
      <c r="H113" s="2">
        <f t="shared" si="1"/>
        <v>0</v>
      </c>
      <c r="I113" s="2"/>
      <c r="J113" s="7"/>
      <c r="K113" s="60"/>
      <c r="L113" s="14"/>
    </row>
    <row r="114" spans="1:12" x14ac:dyDescent="0.25">
      <c r="A114" s="22">
        <v>112</v>
      </c>
      <c r="B114" s="35" t="s">
        <v>309</v>
      </c>
      <c r="C114" s="2" t="s">
        <v>135</v>
      </c>
      <c r="D114" s="2" t="s">
        <v>136</v>
      </c>
      <c r="E114" s="2" t="s">
        <v>399</v>
      </c>
      <c r="F114" s="2">
        <v>112</v>
      </c>
      <c r="G114" s="2"/>
      <c r="H114" s="2">
        <f t="shared" si="1"/>
        <v>0</v>
      </c>
      <c r="I114" s="2"/>
      <c r="J114" s="7"/>
      <c r="K114" s="60"/>
      <c r="L114" s="14"/>
    </row>
    <row r="115" spans="1:12" x14ac:dyDescent="0.25">
      <c r="A115" s="22">
        <v>113</v>
      </c>
      <c r="B115" s="5" t="s">
        <v>599</v>
      </c>
      <c r="C115" s="15" t="s">
        <v>616</v>
      </c>
      <c r="D115" s="6" t="s">
        <v>546</v>
      </c>
      <c r="E115" s="4" t="s">
        <v>399</v>
      </c>
      <c r="F115" s="2">
        <v>6</v>
      </c>
      <c r="G115" s="2"/>
      <c r="H115" s="2">
        <f t="shared" si="1"/>
        <v>0</v>
      </c>
      <c r="I115" s="2"/>
      <c r="J115" s="7"/>
      <c r="K115" s="60"/>
      <c r="L115" s="14"/>
    </row>
    <row r="116" spans="1:12" x14ac:dyDescent="0.25">
      <c r="A116" s="22">
        <v>114</v>
      </c>
      <c r="B116" s="5" t="s">
        <v>598</v>
      </c>
      <c r="C116" s="15" t="s">
        <v>617</v>
      </c>
      <c r="D116" s="6" t="s">
        <v>547</v>
      </c>
      <c r="E116" s="4" t="s">
        <v>399</v>
      </c>
      <c r="F116" s="2">
        <v>6</v>
      </c>
      <c r="G116" s="2"/>
      <c r="H116" s="2">
        <f t="shared" si="1"/>
        <v>0</v>
      </c>
      <c r="I116" s="2"/>
      <c r="J116" s="7"/>
      <c r="K116" s="60"/>
      <c r="L116" s="14"/>
    </row>
    <row r="117" spans="1:12" x14ac:dyDescent="0.25">
      <c r="A117" s="22">
        <v>115</v>
      </c>
      <c r="B117" s="35" t="s">
        <v>310</v>
      </c>
      <c r="C117" s="2" t="s">
        <v>137</v>
      </c>
      <c r="D117" s="2" t="s">
        <v>138</v>
      </c>
      <c r="E117" s="2" t="s">
        <v>399</v>
      </c>
      <c r="F117" s="2">
        <v>13</v>
      </c>
      <c r="G117" s="2"/>
      <c r="H117" s="2">
        <f t="shared" si="1"/>
        <v>0</v>
      </c>
      <c r="I117" s="2"/>
      <c r="J117" s="7"/>
      <c r="K117" s="60"/>
      <c r="L117" s="14"/>
    </row>
    <row r="118" spans="1:12" x14ac:dyDescent="0.25">
      <c r="A118" s="22">
        <v>116</v>
      </c>
      <c r="B118" s="5" t="s">
        <v>521</v>
      </c>
      <c r="C118" s="6" t="s">
        <v>519</v>
      </c>
      <c r="D118" s="6" t="s">
        <v>520</v>
      </c>
      <c r="E118" s="4" t="s">
        <v>399</v>
      </c>
      <c r="F118" s="2">
        <v>14</v>
      </c>
      <c r="G118" s="2"/>
      <c r="H118" s="2">
        <f t="shared" si="1"/>
        <v>0</v>
      </c>
      <c r="I118" s="2"/>
      <c r="J118" s="7"/>
      <c r="K118" s="60"/>
      <c r="L118" s="14"/>
    </row>
    <row r="119" spans="1:12" x14ac:dyDescent="0.25">
      <c r="A119" s="22">
        <v>117</v>
      </c>
      <c r="B119" s="35" t="s">
        <v>305</v>
      </c>
      <c r="C119" s="2" t="s">
        <v>139</v>
      </c>
      <c r="D119" s="2" t="s">
        <v>140</v>
      </c>
      <c r="E119" s="2" t="s">
        <v>399</v>
      </c>
      <c r="F119" s="2">
        <v>64</v>
      </c>
      <c r="G119" s="2"/>
      <c r="H119" s="2">
        <f t="shared" si="1"/>
        <v>0</v>
      </c>
      <c r="I119" s="2"/>
      <c r="J119" s="7"/>
      <c r="K119" s="60"/>
      <c r="L119" s="14"/>
    </row>
    <row r="120" spans="1:12" x14ac:dyDescent="0.25">
      <c r="A120" s="22">
        <v>118</v>
      </c>
      <c r="B120" s="5" t="s">
        <v>474</v>
      </c>
      <c r="C120" s="6" t="s">
        <v>472</v>
      </c>
      <c r="D120" s="6" t="s">
        <v>473</v>
      </c>
      <c r="E120" s="4" t="s">
        <v>399</v>
      </c>
      <c r="F120" s="2">
        <v>11</v>
      </c>
      <c r="G120" s="2"/>
      <c r="H120" s="2">
        <f t="shared" si="1"/>
        <v>0</v>
      </c>
      <c r="I120" s="2"/>
      <c r="J120" s="7"/>
      <c r="K120" s="60"/>
      <c r="L120" s="14"/>
    </row>
    <row r="121" spans="1:12" x14ac:dyDescent="0.25">
      <c r="A121" s="22">
        <v>119</v>
      </c>
      <c r="B121" s="3" t="s">
        <v>444</v>
      </c>
      <c r="C121" s="4" t="s">
        <v>442</v>
      </c>
      <c r="D121" s="4" t="s">
        <v>443</v>
      </c>
      <c r="E121" s="4" t="s">
        <v>399</v>
      </c>
      <c r="F121" s="2">
        <v>16</v>
      </c>
      <c r="G121" s="2"/>
      <c r="H121" s="2">
        <f t="shared" si="1"/>
        <v>0</v>
      </c>
      <c r="I121" s="2"/>
      <c r="J121" s="7"/>
      <c r="K121" s="60"/>
      <c r="L121" s="14"/>
    </row>
    <row r="122" spans="1:12" x14ac:dyDescent="0.25">
      <c r="A122" s="22">
        <v>120</v>
      </c>
      <c r="B122" s="45" t="s">
        <v>274</v>
      </c>
      <c r="C122" s="44" t="s">
        <v>396</v>
      </c>
      <c r="D122" s="2" t="s">
        <v>232</v>
      </c>
      <c r="E122" s="2" t="s">
        <v>399</v>
      </c>
      <c r="F122" s="2">
        <v>120</v>
      </c>
      <c r="G122" s="2"/>
      <c r="H122" s="2">
        <f t="shared" si="1"/>
        <v>0</v>
      </c>
      <c r="I122" s="2"/>
      <c r="J122" s="7"/>
      <c r="K122" s="60"/>
      <c r="L122" s="14"/>
    </row>
    <row r="123" spans="1:12" x14ac:dyDescent="0.25">
      <c r="A123" s="22">
        <v>121</v>
      </c>
      <c r="B123" s="10" t="s">
        <v>529</v>
      </c>
      <c r="C123" s="11" t="s">
        <v>527</v>
      </c>
      <c r="D123" s="6" t="s">
        <v>528</v>
      </c>
      <c r="E123" s="4" t="s">
        <v>399</v>
      </c>
      <c r="F123" s="2">
        <v>3</v>
      </c>
      <c r="G123" s="2"/>
      <c r="H123" s="2">
        <f t="shared" si="1"/>
        <v>0</v>
      </c>
      <c r="I123" s="2"/>
      <c r="J123" s="7"/>
      <c r="K123" s="60"/>
      <c r="L123" s="14"/>
    </row>
    <row r="124" spans="1:12" x14ac:dyDescent="0.25">
      <c r="A124" s="22">
        <v>122</v>
      </c>
      <c r="B124" s="10" t="s">
        <v>526</v>
      </c>
      <c r="C124" s="11" t="s">
        <v>522</v>
      </c>
      <c r="D124" s="6" t="s">
        <v>525</v>
      </c>
      <c r="E124" s="4" t="s">
        <v>399</v>
      </c>
      <c r="F124" s="2">
        <v>8</v>
      </c>
      <c r="G124" s="2"/>
      <c r="H124" s="2">
        <f t="shared" si="1"/>
        <v>0</v>
      </c>
      <c r="I124" s="2"/>
      <c r="J124" s="7"/>
      <c r="K124" s="60"/>
      <c r="L124" s="14"/>
    </row>
    <row r="125" spans="1:12" x14ac:dyDescent="0.25">
      <c r="A125" s="22">
        <v>123</v>
      </c>
      <c r="B125" s="10" t="s">
        <v>605</v>
      </c>
      <c r="C125" s="11" t="s">
        <v>141</v>
      </c>
      <c r="D125" s="6" t="s">
        <v>548</v>
      </c>
      <c r="E125" s="4" t="s">
        <v>399</v>
      </c>
      <c r="F125" s="2">
        <v>10</v>
      </c>
      <c r="G125" s="2"/>
      <c r="H125" s="2">
        <f t="shared" si="1"/>
        <v>0</v>
      </c>
      <c r="I125" s="2"/>
      <c r="J125" s="7"/>
      <c r="K125" s="60"/>
      <c r="L125" s="14"/>
    </row>
    <row r="126" spans="1:12" x14ac:dyDescent="0.25">
      <c r="A126" s="66">
        <v>124</v>
      </c>
      <c r="B126" s="67" t="s">
        <v>275</v>
      </c>
      <c r="C126" s="68" t="s">
        <v>233</v>
      </c>
      <c r="D126" s="69" t="s">
        <v>234</v>
      </c>
      <c r="E126" s="69" t="s">
        <v>412</v>
      </c>
      <c r="F126" s="69">
        <v>0</v>
      </c>
      <c r="G126" s="60"/>
      <c r="H126" s="60"/>
      <c r="I126" s="60"/>
      <c r="J126" s="60"/>
      <c r="K126" s="60"/>
      <c r="L126" s="60"/>
    </row>
    <row r="127" spans="1:12" ht="14.45" x14ac:dyDescent="0.35">
      <c r="A127" s="22">
        <v>125</v>
      </c>
      <c r="B127" s="45" t="s">
        <v>303</v>
      </c>
      <c r="C127" s="44" t="s">
        <v>204</v>
      </c>
      <c r="D127" s="2" t="s">
        <v>205</v>
      </c>
      <c r="E127" s="2" t="s">
        <v>399</v>
      </c>
      <c r="F127" s="2">
        <v>78</v>
      </c>
      <c r="G127" s="2"/>
      <c r="H127" s="2">
        <f t="shared" si="1"/>
        <v>0</v>
      </c>
      <c r="I127" s="2"/>
      <c r="J127" s="7"/>
      <c r="K127" s="60"/>
      <c r="L127" s="14"/>
    </row>
    <row r="128" spans="1:12" x14ac:dyDescent="0.25">
      <c r="A128" s="22">
        <v>126</v>
      </c>
      <c r="B128" s="45" t="s">
        <v>304</v>
      </c>
      <c r="C128" s="44" t="s">
        <v>206</v>
      </c>
      <c r="D128" s="2" t="s">
        <v>207</v>
      </c>
      <c r="E128" s="2" t="s">
        <v>412</v>
      </c>
      <c r="F128" s="2">
        <v>194</v>
      </c>
      <c r="G128" s="2"/>
      <c r="H128" s="2">
        <f t="shared" si="1"/>
        <v>0</v>
      </c>
      <c r="I128" s="2"/>
      <c r="J128" s="7"/>
      <c r="K128" s="60"/>
      <c r="L128" s="14"/>
    </row>
    <row r="129" spans="1:12" x14ac:dyDescent="0.25">
      <c r="A129" s="22">
        <v>127</v>
      </c>
      <c r="B129" s="10" t="s">
        <v>480</v>
      </c>
      <c r="C129" s="19" t="s">
        <v>478</v>
      </c>
      <c r="D129" s="15" t="s">
        <v>479</v>
      </c>
      <c r="E129" s="2" t="s">
        <v>399</v>
      </c>
      <c r="F129" s="2">
        <v>12</v>
      </c>
      <c r="G129" s="2"/>
      <c r="H129" s="2">
        <f t="shared" si="1"/>
        <v>0</v>
      </c>
      <c r="I129" s="2"/>
      <c r="J129" s="7"/>
      <c r="K129" s="60"/>
      <c r="L129" s="14"/>
    </row>
    <row r="130" spans="1:12" x14ac:dyDescent="0.25">
      <c r="A130" s="22">
        <v>128</v>
      </c>
      <c r="B130" s="10" t="s">
        <v>515</v>
      </c>
      <c r="C130" s="11" t="s">
        <v>513</v>
      </c>
      <c r="D130" s="6" t="s">
        <v>514</v>
      </c>
      <c r="E130" s="2" t="s">
        <v>399</v>
      </c>
      <c r="F130" s="2">
        <v>3</v>
      </c>
      <c r="G130" s="2"/>
      <c r="H130" s="2">
        <f t="shared" si="1"/>
        <v>0</v>
      </c>
      <c r="I130" s="2"/>
      <c r="J130" s="7"/>
      <c r="K130" s="60"/>
      <c r="L130" s="14"/>
    </row>
    <row r="131" spans="1:12" x14ac:dyDescent="0.25">
      <c r="A131" s="22">
        <v>129</v>
      </c>
      <c r="B131" s="10" t="s">
        <v>486</v>
      </c>
      <c r="C131" s="11" t="s">
        <v>484</v>
      </c>
      <c r="D131" s="6" t="s">
        <v>485</v>
      </c>
      <c r="E131" s="2" t="s">
        <v>399</v>
      </c>
      <c r="F131" s="2">
        <v>30</v>
      </c>
      <c r="G131" s="2"/>
      <c r="H131" s="2">
        <f t="shared" si="1"/>
        <v>0</v>
      </c>
      <c r="I131" s="2"/>
      <c r="J131" s="7"/>
      <c r="K131" s="60"/>
      <c r="L131" s="14"/>
    </row>
    <row r="132" spans="1:12" x14ac:dyDescent="0.25">
      <c r="A132" s="22">
        <v>130</v>
      </c>
      <c r="B132" s="10" t="s">
        <v>471</v>
      </c>
      <c r="C132" s="11" t="s">
        <v>469</v>
      </c>
      <c r="D132" s="6" t="s">
        <v>470</v>
      </c>
      <c r="E132" s="2" t="s">
        <v>399</v>
      </c>
      <c r="F132" s="2">
        <v>30</v>
      </c>
      <c r="G132" s="2"/>
      <c r="H132" s="2">
        <f t="shared" ref="H132:H195" si="2">F132*G132</f>
        <v>0</v>
      </c>
      <c r="I132" s="2"/>
      <c r="J132" s="7"/>
      <c r="K132" s="60"/>
      <c r="L132" s="14"/>
    </row>
    <row r="133" spans="1:12" x14ac:dyDescent="0.25">
      <c r="A133" s="22">
        <v>131</v>
      </c>
      <c r="B133" s="45" t="s">
        <v>276</v>
      </c>
      <c r="C133" s="44" t="s">
        <v>618</v>
      </c>
      <c r="D133" s="2" t="s">
        <v>235</v>
      </c>
      <c r="E133" s="2" t="s">
        <v>399</v>
      </c>
      <c r="F133" s="2">
        <v>83</v>
      </c>
      <c r="G133" s="2"/>
      <c r="H133" s="2">
        <f t="shared" si="2"/>
        <v>0</v>
      </c>
      <c r="I133" s="2"/>
      <c r="J133" s="7"/>
      <c r="K133" s="60"/>
      <c r="L133" s="14"/>
    </row>
    <row r="134" spans="1:12" x14ac:dyDescent="0.25">
      <c r="A134" s="22">
        <v>132</v>
      </c>
      <c r="B134" s="45" t="s">
        <v>277</v>
      </c>
      <c r="C134" s="44" t="s">
        <v>395</v>
      </c>
      <c r="D134" s="2" t="s">
        <v>236</v>
      </c>
      <c r="E134" s="2" t="s">
        <v>399</v>
      </c>
      <c r="F134" s="2">
        <v>82</v>
      </c>
      <c r="G134" s="2"/>
      <c r="H134" s="2">
        <f t="shared" si="2"/>
        <v>0</v>
      </c>
      <c r="I134" s="2"/>
      <c r="J134" s="7"/>
      <c r="K134" s="60"/>
      <c r="L134" s="14"/>
    </row>
    <row r="135" spans="1:12" x14ac:dyDescent="0.25">
      <c r="A135" s="22">
        <v>133</v>
      </c>
      <c r="B135" s="45" t="s">
        <v>292</v>
      </c>
      <c r="C135" s="44" t="s">
        <v>142</v>
      </c>
      <c r="D135" s="2" t="s">
        <v>143</v>
      </c>
      <c r="E135" s="2" t="s">
        <v>399</v>
      </c>
      <c r="F135" s="2">
        <v>800</v>
      </c>
      <c r="G135" s="2"/>
      <c r="H135" s="2">
        <f t="shared" si="2"/>
        <v>0</v>
      </c>
      <c r="I135" s="2"/>
      <c r="J135" s="7"/>
      <c r="K135" s="60"/>
      <c r="L135" s="14"/>
    </row>
    <row r="136" spans="1:12" x14ac:dyDescent="0.25">
      <c r="A136" s="22">
        <v>134</v>
      </c>
      <c r="B136" s="45" t="s">
        <v>293</v>
      </c>
      <c r="C136" s="44" t="s">
        <v>144</v>
      </c>
      <c r="D136" s="2" t="s">
        <v>145</v>
      </c>
      <c r="E136" s="2" t="s">
        <v>399</v>
      </c>
      <c r="F136" s="2">
        <v>100</v>
      </c>
      <c r="G136" s="2"/>
      <c r="H136" s="2">
        <f t="shared" si="2"/>
        <v>0</v>
      </c>
      <c r="I136" s="2"/>
      <c r="J136" s="7"/>
      <c r="K136" s="60"/>
      <c r="L136" s="14"/>
    </row>
    <row r="137" spans="1:12" x14ac:dyDescent="0.25">
      <c r="A137" s="22">
        <v>135</v>
      </c>
      <c r="B137" s="45" t="s">
        <v>297</v>
      </c>
      <c r="C137" s="44" t="s">
        <v>146</v>
      </c>
      <c r="D137" s="2" t="s">
        <v>147</v>
      </c>
      <c r="E137" s="2" t="s">
        <v>399</v>
      </c>
      <c r="F137" s="2">
        <v>60</v>
      </c>
      <c r="G137" s="2"/>
      <c r="H137" s="2">
        <f t="shared" si="2"/>
        <v>0</v>
      </c>
      <c r="I137" s="2"/>
      <c r="J137" s="7"/>
      <c r="K137" s="60"/>
      <c r="L137" s="14"/>
    </row>
    <row r="138" spans="1:12" x14ac:dyDescent="0.25">
      <c r="A138" s="22">
        <v>136</v>
      </c>
      <c r="B138" s="35" t="s">
        <v>298</v>
      </c>
      <c r="C138" s="2" t="s">
        <v>148</v>
      </c>
      <c r="D138" s="2" t="s">
        <v>149</v>
      </c>
      <c r="E138" s="2" t="s">
        <v>399</v>
      </c>
      <c r="F138" s="2">
        <v>18</v>
      </c>
      <c r="G138" s="2"/>
      <c r="H138" s="2">
        <f t="shared" si="2"/>
        <v>0</v>
      </c>
      <c r="I138" s="2"/>
      <c r="J138" s="7"/>
      <c r="K138" s="60"/>
      <c r="L138" s="14"/>
    </row>
    <row r="139" spans="1:12" x14ac:dyDescent="0.25">
      <c r="A139" s="22">
        <v>137</v>
      </c>
      <c r="B139" s="17" t="s">
        <v>459</v>
      </c>
      <c r="C139" s="18" t="s">
        <v>457</v>
      </c>
      <c r="D139" s="18" t="s">
        <v>458</v>
      </c>
      <c r="E139" s="18" t="s">
        <v>399</v>
      </c>
      <c r="F139" s="2">
        <v>20</v>
      </c>
      <c r="G139" s="2"/>
      <c r="H139" s="2">
        <f t="shared" si="2"/>
        <v>0</v>
      </c>
      <c r="I139" s="2"/>
      <c r="J139" s="7"/>
      <c r="K139" s="60"/>
      <c r="L139" s="14"/>
    </row>
    <row r="140" spans="1:12" x14ac:dyDescent="0.25">
      <c r="A140" s="22">
        <v>138</v>
      </c>
      <c r="B140" s="35" t="s">
        <v>299</v>
      </c>
      <c r="C140" s="2" t="s">
        <v>150</v>
      </c>
      <c r="D140" s="2" t="s">
        <v>151</v>
      </c>
      <c r="E140" s="2" t="s">
        <v>399</v>
      </c>
      <c r="F140" s="2">
        <v>35</v>
      </c>
      <c r="G140" s="2"/>
      <c r="H140" s="2">
        <f t="shared" si="2"/>
        <v>0</v>
      </c>
      <c r="I140" s="2"/>
      <c r="J140" s="7"/>
      <c r="K140" s="60"/>
      <c r="L140" s="14"/>
    </row>
    <row r="141" spans="1:12" x14ac:dyDescent="0.25">
      <c r="A141" s="22">
        <v>139</v>
      </c>
      <c r="B141" s="35" t="s">
        <v>300</v>
      </c>
      <c r="C141" s="2" t="s">
        <v>124</v>
      </c>
      <c r="D141" s="2" t="s">
        <v>152</v>
      </c>
      <c r="E141" s="2" t="s">
        <v>399</v>
      </c>
      <c r="F141" s="2">
        <v>158</v>
      </c>
      <c r="G141" s="2"/>
      <c r="H141" s="2">
        <f t="shared" si="2"/>
        <v>0</v>
      </c>
      <c r="I141" s="2"/>
      <c r="J141" s="7"/>
      <c r="K141" s="60"/>
      <c r="L141" s="14"/>
    </row>
    <row r="142" spans="1:12" x14ac:dyDescent="0.25">
      <c r="A142" s="22">
        <v>140</v>
      </c>
      <c r="B142" s="35" t="s">
        <v>301</v>
      </c>
      <c r="C142" s="2" t="s">
        <v>208</v>
      </c>
      <c r="D142" s="2" t="s">
        <v>209</v>
      </c>
      <c r="E142" s="2" t="s">
        <v>399</v>
      </c>
      <c r="F142" s="2">
        <v>98</v>
      </c>
      <c r="G142" s="2"/>
      <c r="H142" s="2">
        <f t="shared" si="2"/>
        <v>0</v>
      </c>
      <c r="I142" s="2"/>
      <c r="J142" s="7"/>
      <c r="K142" s="60"/>
      <c r="L142" s="14"/>
    </row>
    <row r="143" spans="1:12" x14ac:dyDescent="0.25">
      <c r="A143" s="22">
        <v>141</v>
      </c>
      <c r="B143" s="35" t="s">
        <v>294</v>
      </c>
      <c r="C143" s="2" t="s">
        <v>153</v>
      </c>
      <c r="D143" s="2" t="s">
        <v>154</v>
      </c>
      <c r="E143" s="2" t="s">
        <v>399</v>
      </c>
      <c r="F143" s="2">
        <v>128</v>
      </c>
      <c r="G143" s="2"/>
      <c r="H143" s="2">
        <f t="shared" si="2"/>
        <v>0</v>
      </c>
      <c r="I143" s="2"/>
      <c r="J143" s="7"/>
      <c r="K143" s="60"/>
      <c r="L143" s="14"/>
    </row>
    <row r="144" spans="1:12" x14ac:dyDescent="0.25">
      <c r="A144" s="22">
        <v>142</v>
      </c>
      <c r="B144" s="35" t="s">
        <v>278</v>
      </c>
      <c r="C144" s="2" t="s">
        <v>155</v>
      </c>
      <c r="D144" s="2" t="s">
        <v>156</v>
      </c>
      <c r="E144" s="2" t="s">
        <v>399</v>
      </c>
      <c r="F144" s="2">
        <v>150</v>
      </c>
      <c r="G144" s="2"/>
      <c r="H144" s="2">
        <f t="shared" si="2"/>
        <v>0</v>
      </c>
      <c r="I144" s="2"/>
      <c r="J144" s="7"/>
      <c r="K144" s="60"/>
      <c r="L144" s="14"/>
    </row>
    <row r="145" spans="1:12" ht="14.45" x14ac:dyDescent="0.35">
      <c r="A145" s="22">
        <v>143</v>
      </c>
      <c r="B145" s="35" t="s">
        <v>289</v>
      </c>
      <c r="C145" s="44" t="s">
        <v>157</v>
      </c>
      <c r="D145" s="44" t="s">
        <v>158</v>
      </c>
      <c r="E145" s="44" t="s">
        <v>399</v>
      </c>
      <c r="F145" s="2">
        <v>28</v>
      </c>
      <c r="G145" s="2"/>
      <c r="H145" s="2">
        <f t="shared" si="2"/>
        <v>0</v>
      </c>
      <c r="I145" s="2"/>
      <c r="J145" s="7"/>
      <c r="K145" s="60"/>
      <c r="L145" s="14"/>
    </row>
    <row r="146" spans="1:12" x14ac:dyDescent="0.25">
      <c r="A146" s="22">
        <v>144</v>
      </c>
      <c r="B146" s="35" t="s">
        <v>302</v>
      </c>
      <c r="C146" s="44" t="s">
        <v>159</v>
      </c>
      <c r="D146" s="44" t="s">
        <v>160</v>
      </c>
      <c r="E146" s="44" t="s">
        <v>399</v>
      </c>
      <c r="F146" s="2">
        <v>31</v>
      </c>
      <c r="G146" s="2"/>
      <c r="H146" s="2">
        <f t="shared" si="2"/>
        <v>0</v>
      </c>
      <c r="I146" s="2"/>
      <c r="J146" s="7"/>
      <c r="K146" s="60"/>
      <c r="L146" s="14"/>
    </row>
    <row r="147" spans="1:12" x14ac:dyDescent="0.25">
      <c r="A147" s="22">
        <v>145</v>
      </c>
      <c r="B147" s="35" t="s">
        <v>290</v>
      </c>
      <c r="C147" s="44" t="s">
        <v>161</v>
      </c>
      <c r="D147" s="44" t="s">
        <v>162</v>
      </c>
      <c r="E147" s="44" t="s">
        <v>399</v>
      </c>
      <c r="F147" s="2">
        <v>45</v>
      </c>
      <c r="G147" s="2"/>
      <c r="H147" s="2">
        <f t="shared" si="2"/>
        <v>0</v>
      </c>
      <c r="I147" s="2"/>
      <c r="J147" s="7"/>
      <c r="K147" s="60"/>
      <c r="L147" s="14"/>
    </row>
    <row r="148" spans="1:12" x14ac:dyDescent="0.25">
      <c r="A148" s="22">
        <v>146</v>
      </c>
      <c r="B148" s="35" t="s">
        <v>291</v>
      </c>
      <c r="C148" s="44" t="s">
        <v>163</v>
      </c>
      <c r="D148" s="44" t="s">
        <v>164</v>
      </c>
      <c r="E148" s="44" t="s">
        <v>399</v>
      </c>
      <c r="F148" s="2">
        <v>110</v>
      </c>
      <c r="G148" s="2"/>
      <c r="H148" s="2">
        <f t="shared" si="2"/>
        <v>0</v>
      </c>
      <c r="I148" s="2"/>
      <c r="J148" s="7"/>
      <c r="K148" s="60"/>
      <c r="L148" s="14"/>
    </row>
    <row r="149" spans="1:12" x14ac:dyDescent="0.25">
      <c r="A149" s="22">
        <v>147</v>
      </c>
      <c r="B149" s="35" t="s">
        <v>295</v>
      </c>
      <c r="C149" s="44" t="s">
        <v>165</v>
      </c>
      <c r="D149" s="44" t="s">
        <v>166</v>
      </c>
      <c r="E149" s="44" t="s">
        <v>399</v>
      </c>
      <c r="F149" s="2">
        <v>91</v>
      </c>
      <c r="G149" s="2"/>
      <c r="H149" s="2">
        <f t="shared" si="2"/>
        <v>0</v>
      </c>
      <c r="I149" s="2"/>
      <c r="J149" s="7"/>
      <c r="K149" s="60"/>
      <c r="L149" s="14"/>
    </row>
    <row r="150" spans="1:12" x14ac:dyDescent="0.25">
      <c r="A150" s="22">
        <v>148</v>
      </c>
      <c r="B150" s="35" t="s">
        <v>296</v>
      </c>
      <c r="C150" s="44" t="s">
        <v>167</v>
      </c>
      <c r="D150" s="44" t="s">
        <v>168</v>
      </c>
      <c r="E150" s="44" t="s">
        <v>399</v>
      </c>
      <c r="F150" s="2">
        <v>30</v>
      </c>
      <c r="G150" s="2"/>
      <c r="H150" s="2">
        <f t="shared" si="2"/>
        <v>0</v>
      </c>
      <c r="I150" s="2"/>
      <c r="J150" s="7"/>
      <c r="K150" s="60"/>
      <c r="L150" s="14"/>
    </row>
    <row r="151" spans="1:12" x14ac:dyDescent="0.25">
      <c r="A151" s="22">
        <v>149</v>
      </c>
      <c r="B151" s="5" t="s">
        <v>489</v>
      </c>
      <c r="C151" s="11" t="s">
        <v>487</v>
      </c>
      <c r="D151" s="11" t="s">
        <v>488</v>
      </c>
      <c r="E151" s="44" t="s">
        <v>399</v>
      </c>
      <c r="F151" s="2">
        <v>12</v>
      </c>
      <c r="G151" s="2"/>
      <c r="H151" s="2">
        <f t="shared" si="2"/>
        <v>0</v>
      </c>
      <c r="I151" s="2"/>
      <c r="J151" s="7"/>
      <c r="K151" s="60"/>
      <c r="L151" s="14"/>
    </row>
    <row r="152" spans="1:12" x14ac:dyDescent="0.25">
      <c r="A152" s="22">
        <v>150</v>
      </c>
      <c r="B152" s="5" t="s">
        <v>468</v>
      </c>
      <c r="C152" s="11" t="s">
        <v>466</v>
      </c>
      <c r="D152" s="11" t="s">
        <v>467</v>
      </c>
      <c r="E152" s="46" t="s">
        <v>399</v>
      </c>
      <c r="F152" s="2">
        <v>34</v>
      </c>
      <c r="G152" s="2"/>
      <c r="H152" s="2">
        <f t="shared" si="2"/>
        <v>0</v>
      </c>
      <c r="I152" s="2"/>
      <c r="J152" s="7"/>
      <c r="K152" s="60"/>
      <c r="L152" s="14"/>
    </row>
    <row r="153" spans="1:12" ht="14.45" x14ac:dyDescent="0.35">
      <c r="A153" s="22">
        <v>151</v>
      </c>
      <c r="B153" s="35" t="s">
        <v>273</v>
      </c>
      <c r="C153" s="44" t="s">
        <v>169</v>
      </c>
      <c r="D153" s="44" t="s">
        <v>170</v>
      </c>
      <c r="E153" s="44" t="s">
        <v>399</v>
      </c>
      <c r="F153" s="2">
        <v>800</v>
      </c>
      <c r="G153" s="2"/>
      <c r="H153" s="2">
        <f t="shared" si="2"/>
        <v>0</v>
      </c>
      <c r="I153" s="2"/>
      <c r="J153" s="7"/>
      <c r="K153" s="60"/>
      <c r="L153" s="14"/>
    </row>
    <row r="154" spans="1:12" x14ac:dyDescent="0.25">
      <c r="A154" s="22">
        <v>152</v>
      </c>
      <c r="B154" s="35" t="s">
        <v>279</v>
      </c>
      <c r="C154" s="44" t="s">
        <v>610</v>
      </c>
      <c r="D154" s="44" t="s">
        <v>627</v>
      </c>
      <c r="E154" s="44" t="s">
        <v>399</v>
      </c>
      <c r="F154" s="2">
        <v>41</v>
      </c>
      <c r="G154" s="2"/>
      <c r="H154" s="2">
        <f t="shared" si="2"/>
        <v>0</v>
      </c>
      <c r="I154" s="2"/>
      <c r="J154" s="7"/>
      <c r="K154" s="60"/>
      <c r="L154" s="14"/>
    </row>
    <row r="155" spans="1:12" x14ac:dyDescent="0.25">
      <c r="A155" s="22">
        <v>153</v>
      </c>
      <c r="B155" s="5" t="s">
        <v>595</v>
      </c>
      <c r="C155" s="15" t="s">
        <v>549</v>
      </c>
      <c r="D155" s="15" t="s">
        <v>550</v>
      </c>
      <c r="E155" s="18" t="s">
        <v>399</v>
      </c>
      <c r="F155" s="2">
        <v>4</v>
      </c>
      <c r="G155" s="2"/>
      <c r="H155" s="2">
        <f t="shared" si="2"/>
        <v>0</v>
      </c>
      <c r="I155" s="2"/>
      <c r="J155" s="7"/>
      <c r="K155" s="60"/>
      <c r="L155" s="14"/>
    </row>
    <row r="156" spans="1:12" x14ac:dyDescent="0.25">
      <c r="A156" s="22">
        <v>154</v>
      </c>
      <c r="B156" s="5" t="s">
        <v>596</v>
      </c>
      <c r="C156" s="15" t="s">
        <v>551</v>
      </c>
      <c r="D156" s="15" t="s">
        <v>552</v>
      </c>
      <c r="E156" s="18" t="s">
        <v>399</v>
      </c>
      <c r="F156" s="2">
        <v>4</v>
      </c>
      <c r="G156" s="2"/>
      <c r="H156" s="2">
        <f t="shared" si="2"/>
        <v>0</v>
      </c>
      <c r="I156" s="2"/>
      <c r="J156" s="7"/>
      <c r="K156" s="60"/>
      <c r="L156" s="14"/>
    </row>
    <row r="157" spans="1:12" ht="14.45" x14ac:dyDescent="0.35">
      <c r="A157" s="22">
        <v>155</v>
      </c>
      <c r="B157" s="35" t="s">
        <v>280</v>
      </c>
      <c r="C157" s="2" t="s">
        <v>210</v>
      </c>
      <c r="D157" s="2" t="s">
        <v>211</v>
      </c>
      <c r="E157" s="2" t="s">
        <v>412</v>
      </c>
      <c r="F157" s="2">
        <v>85</v>
      </c>
      <c r="G157" s="2"/>
      <c r="H157" s="2">
        <f t="shared" si="2"/>
        <v>0</v>
      </c>
      <c r="I157" s="2"/>
      <c r="J157" s="7"/>
      <c r="K157" s="60"/>
      <c r="L157" s="14"/>
    </row>
    <row r="158" spans="1:12" x14ac:dyDescent="0.25">
      <c r="A158" s="22">
        <v>156</v>
      </c>
      <c r="B158" s="5" t="s">
        <v>597</v>
      </c>
      <c r="C158" s="15" t="s">
        <v>553</v>
      </c>
      <c r="D158" s="15" t="s">
        <v>554</v>
      </c>
      <c r="E158" s="18" t="s">
        <v>399</v>
      </c>
      <c r="F158" s="2">
        <v>10</v>
      </c>
      <c r="G158" s="2"/>
      <c r="H158" s="2">
        <f t="shared" si="2"/>
        <v>0</v>
      </c>
      <c r="I158" s="2"/>
      <c r="J158" s="7"/>
      <c r="K158" s="60"/>
      <c r="L158" s="14"/>
    </row>
    <row r="159" spans="1:12" x14ac:dyDescent="0.25">
      <c r="A159" s="22">
        <v>157</v>
      </c>
      <c r="B159" s="35" t="s">
        <v>266</v>
      </c>
      <c r="C159" s="2" t="s">
        <v>124</v>
      </c>
      <c r="D159" s="2" t="s">
        <v>171</v>
      </c>
      <c r="E159" s="2" t="s">
        <v>399</v>
      </c>
      <c r="F159" s="2">
        <v>66</v>
      </c>
      <c r="G159" s="2"/>
      <c r="H159" s="2">
        <f t="shared" si="2"/>
        <v>0</v>
      </c>
      <c r="I159" s="2"/>
      <c r="J159" s="7"/>
      <c r="K159" s="60"/>
      <c r="L159" s="14"/>
    </row>
    <row r="160" spans="1:12" x14ac:dyDescent="0.25">
      <c r="A160" s="22">
        <v>158</v>
      </c>
      <c r="B160" s="5" t="s">
        <v>593</v>
      </c>
      <c r="C160" s="15" t="s">
        <v>555</v>
      </c>
      <c r="D160" s="15" t="s">
        <v>556</v>
      </c>
      <c r="E160" s="18" t="s">
        <v>399</v>
      </c>
      <c r="F160" s="2">
        <v>6</v>
      </c>
      <c r="G160" s="2"/>
      <c r="H160" s="2">
        <f t="shared" si="2"/>
        <v>0</v>
      </c>
      <c r="I160" s="2"/>
      <c r="J160" s="7"/>
      <c r="K160" s="60"/>
      <c r="L160" s="14"/>
    </row>
    <row r="161" spans="1:12" x14ac:dyDescent="0.25">
      <c r="A161" s="22">
        <v>159</v>
      </c>
      <c r="B161" s="5" t="s">
        <v>594</v>
      </c>
      <c r="C161" s="15" t="s">
        <v>557</v>
      </c>
      <c r="D161" s="15" t="s">
        <v>558</v>
      </c>
      <c r="E161" s="18" t="s">
        <v>399</v>
      </c>
      <c r="F161" s="2">
        <v>12</v>
      </c>
      <c r="G161" s="2"/>
      <c r="H161" s="2">
        <f t="shared" si="2"/>
        <v>0</v>
      </c>
      <c r="I161" s="2"/>
      <c r="J161" s="7"/>
      <c r="K161" s="60"/>
      <c r="L161" s="14"/>
    </row>
    <row r="162" spans="1:12" x14ac:dyDescent="0.25">
      <c r="A162" s="22">
        <v>160</v>
      </c>
      <c r="B162" s="35" t="s">
        <v>267</v>
      </c>
      <c r="C162" s="2" t="s">
        <v>397</v>
      </c>
      <c r="D162" s="2" t="s">
        <v>172</v>
      </c>
      <c r="E162" s="2" t="s">
        <v>399</v>
      </c>
      <c r="F162" s="2">
        <v>46</v>
      </c>
      <c r="G162" s="2"/>
      <c r="H162" s="2">
        <f t="shared" si="2"/>
        <v>0</v>
      </c>
      <c r="I162" s="2"/>
      <c r="J162" s="7"/>
      <c r="K162" s="60"/>
      <c r="L162" s="14"/>
    </row>
    <row r="163" spans="1:12" ht="14.45" x14ac:dyDescent="0.35">
      <c r="A163" s="22">
        <v>161</v>
      </c>
      <c r="B163" s="35" t="s">
        <v>268</v>
      </c>
      <c r="C163" s="2" t="s">
        <v>173</v>
      </c>
      <c r="D163" s="2" t="s">
        <v>174</v>
      </c>
      <c r="E163" s="2" t="s">
        <v>399</v>
      </c>
      <c r="F163" s="2">
        <v>60</v>
      </c>
      <c r="G163" s="2"/>
      <c r="H163" s="2">
        <f t="shared" si="2"/>
        <v>0</v>
      </c>
      <c r="I163" s="2"/>
      <c r="J163" s="7"/>
      <c r="K163" s="60"/>
      <c r="L163" s="14"/>
    </row>
    <row r="164" spans="1:12" ht="14.45" x14ac:dyDescent="0.35">
      <c r="A164" s="22">
        <v>162</v>
      </c>
      <c r="B164" s="5" t="s">
        <v>591</v>
      </c>
      <c r="C164" s="15" t="s">
        <v>619</v>
      </c>
      <c r="D164" s="15" t="s">
        <v>559</v>
      </c>
      <c r="E164" s="4" t="s">
        <v>399</v>
      </c>
      <c r="F164" s="2">
        <v>50</v>
      </c>
      <c r="G164" s="2"/>
      <c r="H164" s="2">
        <f t="shared" si="2"/>
        <v>0</v>
      </c>
      <c r="I164" s="2"/>
      <c r="J164" s="7"/>
      <c r="K164" s="60"/>
      <c r="L164" s="14"/>
    </row>
    <row r="165" spans="1:12" x14ac:dyDescent="0.25">
      <c r="A165" s="22">
        <v>163</v>
      </c>
      <c r="B165" s="16" t="s">
        <v>447</v>
      </c>
      <c r="C165" s="3" t="s">
        <v>445</v>
      </c>
      <c r="D165" s="3" t="s">
        <v>446</v>
      </c>
      <c r="E165" s="4" t="s">
        <v>399</v>
      </c>
      <c r="F165" s="2">
        <v>54</v>
      </c>
      <c r="G165" s="2"/>
      <c r="H165" s="2">
        <f t="shared" si="2"/>
        <v>0</v>
      </c>
      <c r="I165" s="2"/>
      <c r="J165" s="7"/>
      <c r="K165" s="60"/>
      <c r="L165" s="14"/>
    </row>
    <row r="166" spans="1:12" x14ac:dyDescent="0.25">
      <c r="A166" s="22">
        <v>164</v>
      </c>
      <c r="B166" s="5" t="s">
        <v>592</v>
      </c>
      <c r="C166" s="15" t="s">
        <v>560</v>
      </c>
      <c r="D166" s="15" t="s">
        <v>561</v>
      </c>
      <c r="E166" s="4" t="s">
        <v>399</v>
      </c>
      <c r="F166" s="2">
        <v>4</v>
      </c>
      <c r="G166" s="2"/>
      <c r="H166" s="2">
        <f t="shared" si="2"/>
        <v>0</v>
      </c>
      <c r="I166" s="2"/>
      <c r="J166" s="7"/>
      <c r="K166" s="60"/>
      <c r="L166" s="14"/>
    </row>
    <row r="167" spans="1:12" x14ac:dyDescent="0.25">
      <c r="A167" s="22">
        <v>165</v>
      </c>
      <c r="B167" s="35" t="s">
        <v>269</v>
      </c>
      <c r="C167" s="2" t="s">
        <v>175</v>
      </c>
      <c r="D167" s="2" t="s">
        <v>176</v>
      </c>
      <c r="E167" s="2" t="s">
        <v>399</v>
      </c>
      <c r="F167" s="2">
        <v>5</v>
      </c>
      <c r="G167" s="2"/>
      <c r="H167" s="2">
        <f t="shared" si="2"/>
        <v>0</v>
      </c>
      <c r="I167" s="2"/>
      <c r="J167" s="7"/>
      <c r="K167" s="60"/>
      <c r="L167" s="14"/>
    </row>
    <row r="168" spans="1:12" x14ac:dyDescent="0.25">
      <c r="A168" s="22">
        <v>166</v>
      </c>
      <c r="B168" s="5" t="s">
        <v>524</v>
      </c>
      <c r="C168" s="6" t="s">
        <v>522</v>
      </c>
      <c r="D168" s="6" t="s">
        <v>523</v>
      </c>
      <c r="E168" s="4" t="s">
        <v>399</v>
      </c>
      <c r="F168" s="2">
        <v>10</v>
      </c>
      <c r="G168" s="2"/>
      <c r="H168" s="2">
        <f t="shared" si="2"/>
        <v>0</v>
      </c>
      <c r="I168" s="2"/>
      <c r="J168" s="7"/>
      <c r="K168" s="60"/>
      <c r="L168" s="14"/>
    </row>
    <row r="169" spans="1:12" x14ac:dyDescent="0.25">
      <c r="A169" s="22">
        <v>167</v>
      </c>
      <c r="B169" s="35" t="s">
        <v>265</v>
      </c>
      <c r="C169" s="2" t="s">
        <v>177</v>
      </c>
      <c r="D169" s="2" t="s">
        <v>178</v>
      </c>
      <c r="E169" s="2" t="s">
        <v>399</v>
      </c>
      <c r="F169" s="2">
        <v>35</v>
      </c>
      <c r="G169" s="2"/>
      <c r="H169" s="2">
        <f t="shared" si="2"/>
        <v>0</v>
      </c>
      <c r="I169" s="2"/>
      <c r="J169" s="7"/>
      <c r="K169" s="60"/>
      <c r="L169" s="14"/>
    </row>
    <row r="170" spans="1:12" x14ac:dyDescent="0.25">
      <c r="A170" s="22">
        <v>168</v>
      </c>
      <c r="B170" s="35" t="s">
        <v>270</v>
      </c>
      <c r="C170" s="2" t="s">
        <v>179</v>
      </c>
      <c r="D170" s="2" t="s">
        <v>180</v>
      </c>
      <c r="E170" s="2" t="s">
        <v>399</v>
      </c>
      <c r="F170" s="2">
        <v>372</v>
      </c>
      <c r="G170" s="2"/>
      <c r="H170" s="2">
        <f t="shared" si="2"/>
        <v>0</v>
      </c>
      <c r="I170" s="2"/>
      <c r="J170" s="7"/>
      <c r="K170" s="60"/>
      <c r="L170" s="14"/>
    </row>
    <row r="171" spans="1:12" x14ac:dyDescent="0.25">
      <c r="A171" s="22">
        <v>169</v>
      </c>
      <c r="B171" s="35" t="s">
        <v>271</v>
      </c>
      <c r="C171" s="2" t="s">
        <v>181</v>
      </c>
      <c r="D171" s="2" t="s">
        <v>182</v>
      </c>
      <c r="E171" s="2" t="s">
        <v>399</v>
      </c>
      <c r="F171" s="2">
        <v>27</v>
      </c>
      <c r="G171" s="2"/>
      <c r="H171" s="2">
        <f t="shared" si="2"/>
        <v>0</v>
      </c>
      <c r="I171" s="2"/>
      <c r="J171" s="7"/>
      <c r="K171" s="60"/>
      <c r="L171" s="14"/>
    </row>
    <row r="172" spans="1:12" x14ac:dyDescent="0.25">
      <c r="A172" s="22">
        <v>170</v>
      </c>
      <c r="B172" s="35" t="s">
        <v>272</v>
      </c>
      <c r="C172" s="2" t="s">
        <v>183</v>
      </c>
      <c r="D172" s="2" t="s">
        <v>184</v>
      </c>
      <c r="E172" s="2" t="s">
        <v>399</v>
      </c>
      <c r="F172" s="2">
        <v>1000</v>
      </c>
      <c r="G172" s="2"/>
      <c r="H172" s="2">
        <f t="shared" si="2"/>
        <v>0</v>
      </c>
      <c r="I172" s="2"/>
      <c r="J172" s="7"/>
      <c r="K172" s="60"/>
      <c r="L172" s="14"/>
    </row>
    <row r="173" spans="1:12" x14ac:dyDescent="0.25">
      <c r="A173" s="22">
        <v>171</v>
      </c>
      <c r="B173" s="35" t="s">
        <v>286</v>
      </c>
      <c r="C173" s="2" t="s">
        <v>185</v>
      </c>
      <c r="D173" s="2" t="s">
        <v>186</v>
      </c>
      <c r="E173" s="2" t="s">
        <v>399</v>
      </c>
      <c r="F173" s="2">
        <v>400</v>
      </c>
      <c r="G173" s="2"/>
      <c r="H173" s="2">
        <f t="shared" si="2"/>
        <v>0</v>
      </c>
      <c r="I173" s="2"/>
      <c r="J173" s="7"/>
      <c r="K173" s="60"/>
      <c r="L173" s="14"/>
    </row>
    <row r="174" spans="1:12" x14ac:dyDescent="0.25">
      <c r="A174" s="22">
        <v>172</v>
      </c>
      <c r="B174" s="35" t="s">
        <v>287</v>
      </c>
      <c r="C174" s="2" t="s">
        <v>187</v>
      </c>
      <c r="D174" s="2" t="s">
        <v>188</v>
      </c>
      <c r="E174" s="2" t="s">
        <v>399</v>
      </c>
      <c r="F174" s="2">
        <v>10</v>
      </c>
      <c r="G174" s="2"/>
      <c r="H174" s="2">
        <f t="shared" si="2"/>
        <v>0</v>
      </c>
      <c r="I174" s="2"/>
      <c r="J174" s="7"/>
      <c r="K174" s="60"/>
      <c r="L174" s="14"/>
    </row>
    <row r="175" spans="1:12" x14ac:dyDescent="0.25">
      <c r="A175" s="22">
        <v>173</v>
      </c>
      <c r="B175" s="5" t="s">
        <v>590</v>
      </c>
      <c r="C175" s="6" t="s">
        <v>562</v>
      </c>
      <c r="D175" s="6" t="s">
        <v>563</v>
      </c>
      <c r="E175" s="2" t="s">
        <v>399</v>
      </c>
      <c r="F175" s="2">
        <v>100</v>
      </c>
      <c r="G175" s="2"/>
      <c r="H175" s="2">
        <f t="shared" si="2"/>
        <v>0</v>
      </c>
      <c r="I175" s="2"/>
      <c r="J175" s="7"/>
      <c r="K175" s="60"/>
      <c r="L175" s="14"/>
    </row>
    <row r="176" spans="1:12" x14ac:dyDescent="0.25">
      <c r="A176" s="22">
        <v>174</v>
      </c>
      <c r="B176" s="35" t="s">
        <v>288</v>
      </c>
      <c r="C176" s="2" t="s">
        <v>141</v>
      </c>
      <c r="D176" s="2" t="s">
        <v>189</v>
      </c>
      <c r="E176" s="2" t="s">
        <v>399</v>
      </c>
      <c r="F176" s="2">
        <v>28</v>
      </c>
      <c r="G176" s="2"/>
      <c r="H176" s="2">
        <f t="shared" si="2"/>
        <v>0</v>
      </c>
      <c r="I176" s="2"/>
      <c r="J176" s="7"/>
      <c r="K176" s="60"/>
      <c r="L176" s="14"/>
    </row>
    <row r="177" spans="1:12" x14ac:dyDescent="0.25">
      <c r="A177" s="22">
        <v>175</v>
      </c>
      <c r="B177" s="5" t="s">
        <v>512</v>
      </c>
      <c r="C177" s="15" t="s">
        <v>510</v>
      </c>
      <c r="D177" s="15" t="s">
        <v>511</v>
      </c>
      <c r="E177" s="2" t="s">
        <v>399</v>
      </c>
      <c r="F177" s="2">
        <v>8</v>
      </c>
      <c r="G177" s="2"/>
      <c r="H177" s="2">
        <f t="shared" si="2"/>
        <v>0</v>
      </c>
      <c r="I177" s="2"/>
      <c r="J177" s="7"/>
      <c r="K177" s="60"/>
      <c r="L177" s="14"/>
    </row>
    <row r="178" spans="1:12" x14ac:dyDescent="0.25">
      <c r="A178" s="22">
        <v>176</v>
      </c>
      <c r="B178" s="5" t="s">
        <v>585</v>
      </c>
      <c r="C178" s="15" t="s">
        <v>620</v>
      </c>
      <c r="D178" s="15" t="s">
        <v>564</v>
      </c>
      <c r="E178" s="2" t="s">
        <v>399</v>
      </c>
      <c r="F178" s="2">
        <v>10</v>
      </c>
      <c r="G178" s="2"/>
      <c r="H178" s="2">
        <f t="shared" si="2"/>
        <v>0</v>
      </c>
      <c r="I178" s="2"/>
      <c r="J178" s="7"/>
      <c r="K178" s="60"/>
      <c r="L178" s="14"/>
    </row>
    <row r="179" spans="1:12" x14ac:dyDescent="0.25">
      <c r="A179" s="22">
        <v>177</v>
      </c>
      <c r="B179" s="5" t="s">
        <v>586</v>
      </c>
      <c r="C179" s="15" t="s">
        <v>621</v>
      </c>
      <c r="D179" s="15" t="s">
        <v>565</v>
      </c>
      <c r="E179" s="2" t="s">
        <v>399</v>
      </c>
      <c r="F179" s="2">
        <v>10</v>
      </c>
      <c r="G179" s="2"/>
      <c r="H179" s="2">
        <f t="shared" si="2"/>
        <v>0</v>
      </c>
      <c r="I179" s="2"/>
      <c r="J179" s="7"/>
      <c r="K179" s="60"/>
      <c r="L179" s="14"/>
    </row>
    <row r="180" spans="1:12" x14ac:dyDescent="0.25">
      <c r="A180" s="22">
        <v>178</v>
      </c>
      <c r="B180" s="5" t="s">
        <v>587</v>
      </c>
      <c r="C180" s="15" t="s">
        <v>622</v>
      </c>
      <c r="D180" s="15" t="s">
        <v>566</v>
      </c>
      <c r="E180" s="2" t="s">
        <v>399</v>
      </c>
      <c r="F180" s="2">
        <v>10</v>
      </c>
      <c r="G180" s="2"/>
      <c r="H180" s="2">
        <f t="shared" si="2"/>
        <v>0</v>
      </c>
      <c r="I180" s="2"/>
      <c r="J180" s="7"/>
      <c r="K180" s="60"/>
      <c r="L180" s="14"/>
    </row>
    <row r="181" spans="1:12" x14ac:dyDescent="0.25">
      <c r="A181" s="22">
        <v>179</v>
      </c>
      <c r="B181" s="35" t="s">
        <v>258</v>
      </c>
      <c r="C181" s="2" t="s">
        <v>623</v>
      </c>
      <c r="D181" s="2" t="s">
        <v>240</v>
      </c>
      <c r="E181" s="2" t="s">
        <v>399</v>
      </c>
      <c r="F181" s="2">
        <v>10</v>
      </c>
      <c r="G181" s="2"/>
      <c r="H181" s="2">
        <f t="shared" si="2"/>
        <v>0</v>
      </c>
      <c r="I181" s="2"/>
      <c r="J181" s="7"/>
      <c r="K181" s="60"/>
      <c r="L181" s="14"/>
    </row>
    <row r="182" spans="1:12" x14ac:dyDescent="0.25">
      <c r="A182" s="22">
        <v>180</v>
      </c>
      <c r="B182" s="35" t="s">
        <v>257</v>
      </c>
      <c r="C182" s="44" t="s">
        <v>393</v>
      </c>
      <c r="D182" s="2" t="s">
        <v>241</v>
      </c>
      <c r="E182" s="2" t="s">
        <v>399</v>
      </c>
      <c r="F182" s="2">
        <v>8</v>
      </c>
      <c r="G182" s="2"/>
      <c r="H182" s="2">
        <f t="shared" si="2"/>
        <v>0</v>
      </c>
      <c r="I182" s="2"/>
      <c r="J182" s="7"/>
      <c r="K182" s="60"/>
      <c r="L182" s="14"/>
    </row>
    <row r="183" spans="1:12" x14ac:dyDescent="0.25">
      <c r="A183" s="22">
        <v>181</v>
      </c>
      <c r="B183" s="35" t="s">
        <v>262</v>
      </c>
      <c r="C183" s="44" t="s">
        <v>400</v>
      </c>
      <c r="D183" s="2" t="s">
        <v>237</v>
      </c>
      <c r="E183" s="36" t="s">
        <v>399</v>
      </c>
      <c r="F183" s="2">
        <v>7</v>
      </c>
      <c r="G183" s="2"/>
      <c r="H183" s="2">
        <f t="shared" si="2"/>
        <v>0</v>
      </c>
      <c r="I183" s="2"/>
      <c r="J183" s="7"/>
      <c r="K183" s="60"/>
      <c r="L183" s="14"/>
    </row>
    <row r="184" spans="1:12" x14ac:dyDescent="0.25">
      <c r="A184" s="22">
        <v>182</v>
      </c>
      <c r="B184" s="35" t="s">
        <v>263</v>
      </c>
      <c r="C184" s="44" t="s">
        <v>401</v>
      </c>
      <c r="D184" s="2" t="s">
        <v>238</v>
      </c>
      <c r="E184" s="36" t="s">
        <v>399</v>
      </c>
      <c r="F184" s="2">
        <v>7</v>
      </c>
      <c r="G184" s="2"/>
      <c r="H184" s="2">
        <f t="shared" si="2"/>
        <v>0</v>
      </c>
      <c r="I184" s="2"/>
      <c r="J184" s="7"/>
      <c r="K184" s="60"/>
      <c r="L184" s="14"/>
    </row>
    <row r="185" spans="1:12" ht="14.45" x14ac:dyDescent="0.35">
      <c r="A185" s="22">
        <v>183</v>
      </c>
      <c r="B185" s="35" t="s">
        <v>254</v>
      </c>
      <c r="C185" s="44" t="s">
        <v>411</v>
      </c>
      <c r="D185" s="2" t="s">
        <v>244</v>
      </c>
      <c r="E185" s="2" t="s">
        <v>399</v>
      </c>
      <c r="F185" s="2">
        <v>2</v>
      </c>
      <c r="G185" s="2"/>
      <c r="H185" s="2">
        <f t="shared" si="2"/>
        <v>0</v>
      </c>
      <c r="I185" s="2"/>
      <c r="J185" s="7"/>
      <c r="K185" s="60"/>
      <c r="L185" s="14"/>
    </row>
    <row r="186" spans="1:12" ht="14.45" x14ac:dyDescent="0.35">
      <c r="A186" s="22">
        <v>184</v>
      </c>
      <c r="B186" s="35" t="s">
        <v>256</v>
      </c>
      <c r="C186" s="44" t="s">
        <v>409</v>
      </c>
      <c r="D186" s="2" t="s">
        <v>242</v>
      </c>
      <c r="E186" s="36" t="s">
        <v>399</v>
      </c>
      <c r="F186" s="2">
        <v>4</v>
      </c>
      <c r="G186" s="2"/>
      <c r="H186" s="2">
        <f t="shared" si="2"/>
        <v>0</v>
      </c>
      <c r="I186" s="2"/>
      <c r="J186" s="7"/>
      <c r="K186" s="60"/>
      <c r="L186" s="14"/>
    </row>
    <row r="187" spans="1:12" ht="14.45" x14ac:dyDescent="0.35">
      <c r="A187" s="22">
        <v>185</v>
      </c>
      <c r="B187" s="35" t="s">
        <v>255</v>
      </c>
      <c r="C187" s="44" t="s">
        <v>410</v>
      </c>
      <c r="D187" s="2" t="s">
        <v>243</v>
      </c>
      <c r="E187" s="36" t="s">
        <v>399</v>
      </c>
      <c r="F187" s="2">
        <v>4</v>
      </c>
      <c r="G187" s="2"/>
      <c r="H187" s="2">
        <f t="shared" si="2"/>
        <v>0</v>
      </c>
      <c r="I187" s="2"/>
      <c r="J187" s="7"/>
      <c r="K187" s="60"/>
      <c r="L187" s="14"/>
    </row>
    <row r="188" spans="1:12" x14ac:dyDescent="0.25">
      <c r="A188" s="22">
        <v>186</v>
      </c>
      <c r="B188" s="37" t="s">
        <v>259</v>
      </c>
      <c r="C188" s="47" t="s">
        <v>398</v>
      </c>
      <c r="D188" s="36" t="s">
        <v>247</v>
      </c>
      <c r="E188" s="36" t="s">
        <v>399</v>
      </c>
      <c r="F188" s="36">
        <v>8</v>
      </c>
      <c r="G188" s="36"/>
      <c r="H188" s="2">
        <f t="shared" si="2"/>
        <v>0</v>
      </c>
      <c r="I188" s="36"/>
      <c r="J188" s="38"/>
      <c r="K188" s="61"/>
      <c r="L188" s="64"/>
    </row>
    <row r="189" spans="1:12" x14ac:dyDescent="0.25">
      <c r="A189" s="22">
        <v>187</v>
      </c>
      <c r="B189" s="35" t="s">
        <v>261</v>
      </c>
      <c r="C189" s="44" t="s">
        <v>394</v>
      </c>
      <c r="D189" s="2" t="s">
        <v>239</v>
      </c>
      <c r="E189" s="2" t="s">
        <v>399</v>
      </c>
      <c r="F189" s="2">
        <v>20</v>
      </c>
      <c r="G189" s="2"/>
      <c r="H189" s="2">
        <f t="shared" si="2"/>
        <v>0</v>
      </c>
      <c r="I189" s="2"/>
      <c r="J189" s="7"/>
      <c r="K189" s="60"/>
      <c r="L189" s="14"/>
    </row>
    <row r="190" spans="1:12" x14ac:dyDescent="0.25">
      <c r="A190" s="22">
        <v>188</v>
      </c>
      <c r="B190" s="35" t="s">
        <v>390</v>
      </c>
      <c r="C190" s="44" t="s">
        <v>406</v>
      </c>
      <c r="D190" s="2" t="s">
        <v>402</v>
      </c>
      <c r="E190" s="36" t="s">
        <v>399</v>
      </c>
      <c r="F190" s="2">
        <v>4</v>
      </c>
      <c r="G190" s="2"/>
      <c r="H190" s="2">
        <f t="shared" si="2"/>
        <v>0</v>
      </c>
      <c r="I190" s="2"/>
      <c r="J190" s="7"/>
      <c r="K190" s="60"/>
      <c r="L190" s="14"/>
    </row>
    <row r="191" spans="1:12" x14ac:dyDescent="0.25">
      <c r="A191" s="22">
        <v>189</v>
      </c>
      <c r="B191" s="35" t="s">
        <v>252</v>
      </c>
      <c r="C191" s="44" t="s">
        <v>404</v>
      </c>
      <c r="D191" s="2" t="s">
        <v>246</v>
      </c>
      <c r="E191" s="36" t="s">
        <v>399</v>
      </c>
      <c r="F191" s="2">
        <v>8</v>
      </c>
      <c r="G191" s="2"/>
      <c r="H191" s="2">
        <f t="shared" si="2"/>
        <v>0</v>
      </c>
      <c r="I191" s="2"/>
      <c r="J191" s="7"/>
      <c r="K191" s="60"/>
      <c r="L191" s="14"/>
    </row>
    <row r="192" spans="1:12" x14ac:dyDescent="0.25">
      <c r="A192" s="22">
        <v>190</v>
      </c>
      <c r="B192" s="35" t="s">
        <v>251</v>
      </c>
      <c r="C192" s="44" t="s">
        <v>405</v>
      </c>
      <c r="D192" s="2" t="s">
        <v>403</v>
      </c>
      <c r="E192" s="36" t="s">
        <v>399</v>
      </c>
      <c r="F192" s="2">
        <v>8</v>
      </c>
      <c r="G192" s="2"/>
      <c r="H192" s="2">
        <f t="shared" si="2"/>
        <v>0</v>
      </c>
      <c r="I192" s="2"/>
      <c r="J192" s="7"/>
      <c r="K192" s="60"/>
      <c r="L192" s="14"/>
    </row>
    <row r="193" spans="1:12" x14ac:dyDescent="0.25">
      <c r="A193" s="22">
        <v>191</v>
      </c>
      <c r="B193" s="35" t="s">
        <v>253</v>
      </c>
      <c r="C193" s="44" t="s">
        <v>407</v>
      </c>
      <c r="D193" s="2" t="s">
        <v>245</v>
      </c>
      <c r="E193" s="2" t="s">
        <v>399</v>
      </c>
      <c r="F193" s="2">
        <v>2</v>
      </c>
      <c r="G193" s="2"/>
      <c r="H193" s="2">
        <f t="shared" si="2"/>
        <v>0</v>
      </c>
      <c r="I193" s="2"/>
      <c r="J193" s="7"/>
      <c r="K193" s="60"/>
      <c r="L193" s="14"/>
    </row>
    <row r="194" spans="1:12" x14ac:dyDescent="0.25">
      <c r="A194" s="22">
        <v>192</v>
      </c>
      <c r="B194" s="5" t="s">
        <v>584</v>
      </c>
      <c r="C194" s="6" t="s">
        <v>567</v>
      </c>
      <c r="D194" s="6" t="s">
        <v>568</v>
      </c>
      <c r="E194" s="2" t="s">
        <v>399</v>
      </c>
      <c r="F194" s="2">
        <v>8</v>
      </c>
      <c r="G194" s="2"/>
      <c r="H194" s="2">
        <f t="shared" si="2"/>
        <v>0</v>
      </c>
      <c r="I194" s="2"/>
      <c r="J194" s="7"/>
      <c r="K194" s="60"/>
      <c r="L194" s="14"/>
    </row>
    <row r="195" spans="1:12" x14ac:dyDescent="0.25">
      <c r="A195" s="22">
        <v>193</v>
      </c>
      <c r="B195" s="5" t="s">
        <v>500</v>
      </c>
      <c r="C195" s="6" t="s">
        <v>498</v>
      </c>
      <c r="D195" s="6" t="s">
        <v>499</v>
      </c>
      <c r="E195" s="2" t="s">
        <v>399</v>
      </c>
      <c r="F195" s="2">
        <v>7</v>
      </c>
      <c r="G195" s="2"/>
      <c r="H195" s="2">
        <f t="shared" si="2"/>
        <v>0</v>
      </c>
      <c r="I195" s="2"/>
      <c r="J195" s="7"/>
      <c r="K195" s="60"/>
      <c r="L195" s="14"/>
    </row>
    <row r="196" spans="1:12" x14ac:dyDescent="0.25">
      <c r="A196" s="22">
        <v>194</v>
      </c>
      <c r="B196" s="5" t="s">
        <v>506</v>
      </c>
      <c r="C196" s="6" t="s">
        <v>504</v>
      </c>
      <c r="D196" s="6" t="s">
        <v>505</v>
      </c>
      <c r="E196" s="2" t="s">
        <v>399</v>
      </c>
      <c r="F196" s="2">
        <v>10</v>
      </c>
      <c r="G196" s="2"/>
      <c r="H196" s="2">
        <f t="shared" ref="H196:H210" si="3">F196*G196</f>
        <v>0</v>
      </c>
      <c r="I196" s="2"/>
      <c r="J196" s="7"/>
      <c r="K196" s="60"/>
      <c r="L196" s="14"/>
    </row>
    <row r="197" spans="1:12" x14ac:dyDescent="0.25">
      <c r="A197" s="22">
        <v>195</v>
      </c>
      <c r="B197" s="5" t="s">
        <v>509</v>
      </c>
      <c r="C197" s="6" t="s">
        <v>507</v>
      </c>
      <c r="D197" s="6" t="s">
        <v>508</v>
      </c>
      <c r="E197" s="2" t="s">
        <v>399</v>
      </c>
      <c r="F197" s="2">
        <v>10</v>
      </c>
      <c r="G197" s="2"/>
      <c r="H197" s="2">
        <f t="shared" si="3"/>
        <v>0</v>
      </c>
      <c r="I197" s="2"/>
      <c r="J197" s="7"/>
      <c r="K197" s="60"/>
      <c r="L197" s="14"/>
    </row>
    <row r="198" spans="1:12" x14ac:dyDescent="0.25">
      <c r="A198" s="22">
        <v>196</v>
      </c>
      <c r="B198" s="5" t="s">
        <v>492</v>
      </c>
      <c r="C198" s="6" t="s">
        <v>490</v>
      </c>
      <c r="D198" s="9" t="s">
        <v>491</v>
      </c>
      <c r="E198" s="2" t="s">
        <v>399</v>
      </c>
      <c r="F198" s="2">
        <v>30</v>
      </c>
      <c r="G198" s="2"/>
      <c r="H198" s="2">
        <f t="shared" si="3"/>
        <v>0</v>
      </c>
      <c r="I198" s="2"/>
      <c r="J198" s="2"/>
      <c r="K198" s="60"/>
      <c r="L198" s="14"/>
    </row>
    <row r="199" spans="1:12" x14ac:dyDescent="0.25">
      <c r="A199" s="22">
        <v>197</v>
      </c>
      <c r="B199" s="10" t="s">
        <v>579</v>
      </c>
      <c r="C199" s="11" t="s">
        <v>569</v>
      </c>
      <c r="D199" s="11" t="s">
        <v>570</v>
      </c>
      <c r="E199" s="2" t="s">
        <v>399</v>
      </c>
      <c r="F199" s="2">
        <v>15</v>
      </c>
      <c r="G199" s="2"/>
      <c r="H199" s="2">
        <f t="shared" si="3"/>
        <v>0</v>
      </c>
      <c r="I199" s="2"/>
      <c r="J199" s="2"/>
      <c r="K199" s="60"/>
      <c r="L199" s="14"/>
    </row>
    <row r="200" spans="1:12" x14ac:dyDescent="0.25">
      <c r="A200" s="22">
        <v>198</v>
      </c>
      <c r="B200" s="10" t="s">
        <v>580</v>
      </c>
      <c r="C200" s="11" t="s">
        <v>571</v>
      </c>
      <c r="D200" s="11" t="s">
        <v>572</v>
      </c>
      <c r="E200" s="2" t="s">
        <v>399</v>
      </c>
      <c r="F200" s="2">
        <v>5</v>
      </c>
      <c r="G200" s="2"/>
      <c r="H200" s="2">
        <f t="shared" si="3"/>
        <v>0</v>
      </c>
      <c r="I200" s="2"/>
      <c r="J200" s="2"/>
      <c r="K200" s="60"/>
      <c r="L200" s="14"/>
    </row>
    <row r="201" spans="1:12" x14ac:dyDescent="0.25">
      <c r="A201" s="22">
        <v>199</v>
      </c>
      <c r="B201" s="10" t="s">
        <v>581</v>
      </c>
      <c r="C201" s="11" t="s">
        <v>573</v>
      </c>
      <c r="D201" s="11" t="s">
        <v>574</v>
      </c>
      <c r="E201" s="2" t="s">
        <v>399</v>
      </c>
      <c r="F201" s="2">
        <v>10</v>
      </c>
      <c r="G201" s="2"/>
      <c r="H201" s="2">
        <f t="shared" si="3"/>
        <v>0</v>
      </c>
      <c r="I201" s="2"/>
      <c r="J201" s="2"/>
      <c r="K201" s="60"/>
      <c r="L201" s="14"/>
    </row>
    <row r="202" spans="1:12" x14ac:dyDescent="0.25">
      <c r="A202" s="22">
        <v>200</v>
      </c>
      <c r="B202" s="10" t="s">
        <v>606</v>
      </c>
      <c r="C202" s="43" t="s">
        <v>607</v>
      </c>
      <c r="D202" s="43" t="s">
        <v>608</v>
      </c>
      <c r="E202" s="2" t="s">
        <v>399</v>
      </c>
      <c r="F202" s="2">
        <v>10</v>
      </c>
      <c r="G202" s="2"/>
      <c r="H202" s="2">
        <f t="shared" si="3"/>
        <v>0</v>
      </c>
      <c r="I202" s="2"/>
      <c r="J202" s="2"/>
      <c r="K202" s="60"/>
      <c r="L202" s="14"/>
    </row>
    <row r="203" spans="1:12" x14ac:dyDescent="0.25">
      <c r="A203" s="22">
        <v>201</v>
      </c>
      <c r="B203" s="10" t="s">
        <v>582</v>
      </c>
      <c r="C203" s="11" t="s">
        <v>575</v>
      </c>
      <c r="D203" s="11" t="s">
        <v>576</v>
      </c>
      <c r="E203" s="2" t="s">
        <v>399</v>
      </c>
      <c r="F203" s="2">
        <v>6</v>
      </c>
      <c r="G203" s="2"/>
      <c r="H203" s="2">
        <f t="shared" si="3"/>
        <v>0</v>
      </c>
      <c r="I203" s="2"/>
      <c r="J203" s="2"/>
      <c r="K203" s="60"/>
      <c r="L203" s="14"/>
    </row>
    <row r="204" spans="1:12" x14ac:dyDescent="0.25">
      <c r="A204" s="22">
        <v>202</v>
      </c>
      <c r="B204" s="12" t="s">
        <v>583</v>
      </c>
      <c r="C204" s="11" t="s">
        <v>577</v>
      </c>
      <c r="D204" s="13" t="s">
        <v>578</v>
      </c>
      <c r="E204" s="2" t="s">
        <v>399</v>
      </c>
      <c r="F204" s="2">
        <v>6</v>
      </c>
      <c r="G204" s="2"/>
      <c r="H204" s="2">
        <f t="shared" si="3"/>
        <v>0</v>
      </c>
      <c r="I204" s="2"/>
      <c r="J204" s="2"/>
      <c r="K204" s="60"/>
      <c r="L204" s="14"/>
    </row>
    <row r="205" spans="1:12" x14ac:dyDescent="0.25">
      <c r="A205" s="22">
        <v>203</v>
      </c>
      <c r="B205" s="3" t="s">
        <v>456</v>
      </c>
      <c r="C205" s="48" t="s">
        <v>454</v>
      </c>
      <c r="D205" s="4" t="s">
        <v>455</v>
      </c>
      <c r="E205" s="4" t="s">
        <v>399</v>
      </c>
      <c r="F205" s="2">
        <v>190</v>
      </c>
      <c r="G205" s="2"/>
      <c r="H205" s="2">
        <f t="shared" si="3"/>
        <v>0</v>
      </c>
      <c r="I205" s="2"/>
      <c r="J205" s="2"/>
      <c r="K205" s="60"/>
      <c r="L205" s="14"/>
    </row>
    <row r="206" spans="1:12" x14ac:dyDescent="0.25">
      <c r="A206" s="22">
        <v>204</v>
      </c>
      <c r="B206" s="35" t="s">
        <v>281</v>
      </c>
      <c r="C206" s="44" t="s">
        <v>192</v>
      </c>
      <c r="D206" s="2" t="s">
        <v>191</v>
      </c>
      <c r="E206" s="2" t="s">
        <v>399</v>
      </c>
      <c r="F206" s="2">
        <v>37</v>
      </c>
      <c r="G206" s="2"/>
      <c r="H206" s="2">
        <f t="shared" si="3"/>
        <v>0</v>
      </c>
      <c r="I206" s="2"/>
      <c r="J206" s="2"/>
      <c r="K206" s="60"/>
      <c r="L206" s="14"/>
    </row>
    <row r="207" spans="1:12" x14ac:dyDescent="0.25">
      <c r="A207" s="22">
        <v>205</v>
      </c>
      <c r="B207" s="35" t="s">
        <v>282</v>
      </c>
      <c r="C207" s="44" t="s">
        <v>190</v>
      </c>
      <c r="D207" s="2" t="s">
        <v>193</v>
      </c>
      <c r="E207" s="2" t="s">
        <v>399</v>
      </c>
      <c r="F207" s="2">
        <v>31</v>
      </c>
      <c r="G207" s="2"/>
      <c r="H207" s="2">
        <f t="shared" si="3"/>
        <v>0</v>
      </c>
      <c r="I207" s="2"/>
      <c r="J207" s="2"/>
      <c r="K207" s="60"/>
      <c r="L207" s="14"/>
    </row>
    <row r="208" spans="1:12" x14ac:dyDescent="0.25">
      <c r="A208" s="22">
        <v>206</v>
      </c>
      <c r="B208" s="35" t="s">
        <v>283</v>
      </c>
      <c r="C208" s="2" t="s">
        <v>212</v>
      </c>
      <c r="D208" s="2" t="s">
        <v>213</v>
      </c>
      <c r="E208" s="2" t="s">
        <v>399</v>
      </c>
      <c r="F208" s="2">
        <v>90</v>
      </c>
      <c r="G208" s="2"/>
      <c r="H208" s="2">
        <f t="shared" si="3"/>
        <v>0</v>
      </c>
      <c r="I208" s="2"/>
      <c r="J208" s="2"/>
      <c r="K208" s="60"/>
      <c r="L208" s="14"/>
    </row>
    <row r="209" spans="1:12" x14ac:dyDescent="0.25">
      <c r="A209" s="22">
        <v>207</v>
      </c>
      <c r="B209" s="35" t="s">
        <v>284</v>
      </c>
      <c r="C209" s="2" t="s">
        <v>194</v>
      </c>
      <c r="D209" s="2" t="s">
        <v>195</v>
      </c>
      <c r="E209" s="2" t="s">
        <v>399</v>
      </c>
      <c r="F209" s="2">
        <v>82</v>
      </c>
      <c r="G209" s="2"/>
      <c r="H209" s="2">
        <f t="shared" si="3"/>
        <v>0</v>
      </c>
      <c r="I209" s="2"/>
      <c r="J209" s="2"/>
      <c r="K209" s="60"/>
      <c r="L209" s="14"/>
    </row>
    <row r="210" spans="1:12" ht="15.75" thickBot="1" x14ac:dyDescent="0.3">
      <c r="A210" s="22">
        <v>208</v>
      </c>
      <c r="B210" s="35" t="s">
        <v>285</v>
      </c>
      <c r="C210" s="2" t="s">
        <v>196</v>
      </c>
      <c r="D210" s="2" t="s">
        <v>197</v>
      </c>
      <c r="E210" s="2" t="s">
        <v>399</v>
      </c>
      <c r="F210" s="2">
        <v>36</v>
      </c>
      <c r="G210" s="2"/>
      <c r="H210" s="2">
        <f t="shared" si="3"/>
        <v>0</v>
      </c>
      <c r="I210" s="2"/>
      <c r="J210" s="2"/>
      <c r="K210" s="62"/>
      <c r="L210" s="65"/>
    </row>
    <row r="211" spans="1:12" ht="15.75" thickBot="1" x14ac:dyDescent="0.3">
      <c r="A211" s="55"/>
      <c r="B211" s="1" t="s">
        <v>260</v>
      </c>
      <c r="C211" s="39"/>
      <c r="D211" s="39"/>
      <c r="E211" s="39"/>
      <c r="F211" s="54">
        <f>SUM(F3:F210)</f>
        <v>12153</v>
      </c>
      <c r="G211" s="40"/>
      <c r="H211" s="41">
        <f>SUM(H3:H210)</f>
        <v>0</v>
      </c>
      <c r="I211" s="70"/>
      <c r="J211" s="71"/>
      <c r="K211" s="71"/>
      <c r="L211" s="72"/>
    </row>
  </sheetData>
  <mergeCells count="1">
    <mergeCell ref="I211:L2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&amp;LBKV Zrt. T-389/17&amp;CKarosszéria és kiegészítő alkatrészek szállítása Volvo autóbuszokhoz&amp;R3. számú melléklet</oddHeader>
    <oddFooter>&amp;C&amp;P. oldal, összesen: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Karosszéria</vt:lpstr>
      <vt:lpstr>Munka3</vt:lpstr>
      <vt:lpstr>Karosszéria!Nyomtatási_cím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2018-03-26T13:16:04Z</dcterms:created>
  <dcterms:modified xsi:type="dcterms:W3CDTF">2018-03-26T13:16:06Z</dcterms:modified>
</cp:coreProperties>
</file>