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60" windowWidth="19020" windowHeight="11640"/>
  </bookViews>
  <sheets>
    <sheet name="Minta" sheetId="1" r:id="rId1"/>
  </sheets>
  <calcPr calcId="162913"/>
</workbook>
</file>

<file path=xl/calcChain.xml><?xml version="1.0" encoding="utf-8"?>
<calcChain xmlns="http://schemas.openxmlformats.org/spreadsheetml/2006/main">
  <c r="G4" i="1" l="1"/>
  <c r="D9" i="1" l="1"/>
  <c r="G5" i="1" l="1"/>
  <c r="G6" i="1"/>
  <c r="G7" i="1"/>
  <c r="G8" i="1"/>
  <c r="G9" i="1" l="1"/>
</calcChain>
</file>

<file path=xl/sharedStrings.xml><?xml version="1.0" encoding="utf-8"?>
<sst xmlns="http://schemas.openxmlformats.org/spreadsheetml/2006/main" count="26" uniqueCount="21">
  <si>
    <t>Megnevezés a BKV-nál</t>
  </si>
  <si>
    <t>Összesen:</t>
  </si>
  <si>
    <t>-</t>
  </si>
  <si>
    <t>*</t>
  </si>
  <si>
    <t>BKV-cikkszám</t>
  </si>
  <si>
    <t>Mennyiségi egység       (Me)</t>
  </si>
  <si>
    <t>Éves mennyiség</t>
  </si>
  <si>
    <t>db</t>
  </si>
  <si>
    <t>Hajtás inverter Combino</t>
  </si>
  <si>
    <t>HBU Combino</t>
  </si>
  <si>
    <t>Fénycső inverter  Teknoware TMA0408B</t>
  </si>
  <si>
    <t>Liebherr vezérlő BK3</t>
  </si>
  <si>
    <t>Menetregisztráló kpl. MC-B31 MESSMA</t>
  </si>
  <si>
    <t>A2V00001103878</t>
  </si>
  <si>
    <t>A2V00001105744</t>
  </si>
  <si>
    <t>A2V00001168225</t>
  </si>
  <si>
    <t>A2V00001191807</t>
  </si>
  <si>
    <t>A2V00001214812</t>
  </si>
  <si>
    <t>Gyártmányazonosító</t>
  </si>
  <si>
    <t>ÁFA nélküli összérték       (Ft/Me) 
az első 12 hónapra</t>
  </si>
  <si>
    <t>ÁFA nélküli javítási egységár  (Ft/Me)
az első 12 hónapra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</si>
</sst>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3">
    <xf numFmtId="0" fontId="0" fillId="0" borderId="0" xfId="0"/>
    <xf numFmtId="0" fontId="20" fillId="0" borderId="0" xfId="0" applyFont="1" applyFill="1" applyAlignment="1">
      <alignment horizontal="center"/>
    </xf>
    <xf numFmtId="3" fontId="20" fillId="0" borderId="0" xfId="1" applyNumberFormat="1" applyFont="1" applyFill="1"/>
    <xf numFmtId="3" fontId="20" fillId="0" borderId="0" xfId="1" applyNumberFormat="1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3" fontId="20" fillId="0" borderId="0" xfId="1" applyNumberFormat="1" applyFont="1" applyFill="1" applyBorder="1" applyAlignment="1">
      <alignment horizontal="center"/>
    </xf>
    <xf numFmtId="3" fontId="20" fillId="0" borderId="0" xfId="1" applyNumberFormat="1" applyFont="1" applyFill="1" applyBorder="1"/>
    <xf numFmtId="3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/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/>
    <xf numFmtId="0" fontId="23" fillId="0" borderId="15" xfId="0" applyFont="1" applyBorder="1" applyAlignment="1">
      <alignment horizontal="justify" vertical="center"/>
    </xf>
    <xf numFmtId="0" fontId="23" fillId="0" borderId="15" xfId="0" applyFont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/>
    </xf>
    <xf numFmtId="3" fontId="23" fillId="0" borderId="13" xfId="1" applyNumberFormat="1" applyFont="1" applyFill="1" applyBorder="1"/>
    <xf numFmtId="0" fontId="25" fillId="0" borderId="12" xfId="43" applyFont="1" applyFill="1" applyBorder="1" applyAlignment="1">
      <alignment horizontal="center" vertical="center" wrapText="1"/>
    </xf>
    <xf numFmtId="3" fontId="25" fillId="0" borderId="12" xfId="43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0" fontId="26" fillId="0" borderId="0" xfId="0" applyFont="1"/>
    <xf numFmtId="4" fontId="23" fillId="0" borderId="10" xfId="0" applyNumberFormat="1" applyFont="1" applyFill="1" applyBorder="1" applyAlignment="1" applyProtection="1">
      <alignment horizontal="right"/>
      <protection locked="0"/>
    </xf>
    <xf numFmtId="3" fontId="27" fillId="0" borderId="14" xfId="1" applyNumberFormat="1" applyFont="1" applyFill="1" applyBorder="1" applyAlignment="1">
      <alignment horizontal="center"/>
    </xf>
    <xf numFmtId="3" fontId="27" fillId="0" borderId="14" xfId="1" applyNumberFormat="1" applyFont="1" applyFill="1" applyBorder="1" applyAlignment="1">
      <alignment horizontal="center" vertical="center"/>
    </xf>
    <xf numFmtId="3" fontId="27" fillId="0" borderId="14" xfId="1" applyNumberFormat="1" applyFont="1" applyFill="1" applyBorder="1"/>
    <xf numFmtId="0" fontId="19" fillId="0" borderId="0" xfId="0" applyFont="1" applyFill="1" applyAlignment="1">
      <alignment horizontal="left"/>
    </xf>
    <xf numFmtId="164" fontId="27" fillId="0" borderId="16" xfId="1" applyNumberFormat="1" applyFont="1" applyFill="1" applyBorder="1" applyAlignment="1">
      <alignment horizontal="center" vertical="center"/>
    </xf>
    <xf numFmtId="164" fontId="27" fillId="0" borderId="17" xfId="1" applyNumberFormat="1" applyFont="1" applyFill="1" applyBorder="1" applyAlignment="1">
      <alignment horizontal="center" vertical="center"/>
    </xf>
  </cellXfs>
  <cellStyles count="44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1" builtinId="3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1" xfId="19" builtinId="29" customBuiltin="1"/>
    <cellStyle name="Jelölőszín 2" xfId="23" builtinId="33" customBuiltin="1"/>
    <cellStyle name="Jelölőszín 3" xfId="27" builtinId="37" customBuiltin="1"/>
    <cellStyle name="Jelölőszín 4" xfId="31" builtinId="41" customBuiltin="1"/>
    <cellStyle name="Jelölőszín 5" xfId="35" builtinId="45" customBuiltin="1"/>
    <cellStyle name="Jelölőszín 6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Normál 2" xfId="43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zoomScaleSheetLayoutView="90" workbookViewId="0">
      <selection activeCell="F8" sqref="F8"/>
    </sheetView>
  </sheetViews>
  <sheetFormatPr defaultColWidth="9.125" defaultRowHeight="12.75" x14ac:dyDescent="0.2"/>
  <cols>
    <col min="1" max="1" width="13" style="1" customWidth="1"/>
    <col min="2" max="2" width="26.125" style="1" customWidth="1"/>
    <col min="3" max="3" width="21.375" style="1" customWidth="1"/>
    <col min="4" max="4" width="11.5" style="12" customWidth="1"/>
    <col min="5" max="5" width="12.5" style="12" customWidth="1"/>
    <col min="6" max="6" width="14.625" style="12" customWidth="1"/>
    <col min="7" max="7" width="14.5" style="13" customWidth="1"/>
    <col min="8" max="8" width="56.5" style="7" customWidth="1"/>
    <col min="9" max="16384" width="9.125" style="7"/>
  </cols>
  <sheetData>
    <row r="1" spans="1:7" ht="61.9" customHeight="1" x14ac:dyDescent="0.2">
      <c r="B1" s="15"/>
      <c r="C1" s="15"/>
      <c r="E1" s="15"/>
      <c r="F1" s="15"/>
      <c r="G1" s="15"/>
    </row>
    <row r="2" spans="1:7" ht="13.5" thickBot="1" x14ac:dyDescent="0.25">
      <c r="A2" s="8"/>
      <c r="B2" s="8"/>
      <c r="C2" s="9"/>
      <c r="D2" s="10"/>
      <c r="E2" s="10"/>
      <c r="F2" s="10"/>
      <c r="G2" s="11"/>
    </row>
    <row r="3" spans="1:7" ht="90.75" thickBot="1" x14ac:dyDescent="0.25">
      <c r="A3" s="21" t="s">
        <v>4</v>
      </c>
      <c r="B3" s="21" t="s">
        <v>0</v>
      </c>
      <c r="C3" s="21" t="s">
        <v>18</v>
      </c>
      <c r="D3" s="22" t="s">
        <v>6</v>
      </c>
      <c r="E3" s="21" t="s">
        <v>5</v>
      </c>
      <c r="F3" s="22" t="s">
        <v>20</v>
      </c>
      <c r="G3" s="22" t="s">
        <v>19</v>
      </c>
    </row>
    <row r="4" spans="1:7" s="16" customFormat="1" ht="15" thickBot="1" x14ac:dyDescent="0.25">
      <c r="A4" s="23">
        <v>3396010000</v>
      </c>
      <c r="B4" s="24" t="s">
        <v>8</v>
      </c>
      <c r="C4" s="17" t="s">
        <v>13</v>
      </c>
      <c r="D4" s="18">
        <v>2</v>
      </c>
      <c r="E4" s="19" t="s">
        <v>7</v>
      </c>
      <c r="F4" s="26"/>
      <c r="G4" s="20">
        <f>D4*F4</f>
        <v>0</v>
      </c>
    </row>
    <row r="5" spans="1:7" s="16" customFormat="1" ht="15" thickBot="1" x14ac:dyDescent="0.25">
      <c r="A5" s="23">
        <v>3396020000</v>
      </c>
      <c r="B5" s="24" t="s">
        <v>9</v>
      </c>
      <c r="C5" s="17" t="s">
        <v>14</v>
      </c>
      <c r="D5" s="18">
        <v>2</v>
      </c>
      <c r="E5" s="19" t="s">
        <v>7</v>
      </c>
      <c r="F5" s="26"/>
      <c r="G5" s="20">
        <f t="shared" ref="G5:G8" si="0">D5*F5</f>
        <v>0</v>
      </c>
    </row>
    <row r="6" spans="1:7" s="16" customFormat="1" ht="29.25" thickBot="1" x14ac:dyDescent="0.25">
      <c r="A6" s="23">
        <v>9301168225</v>
      </c>
      <c r="B6" s="24" t="s">
        <v>10</v>
      </c>
      <c r="C6" s="17" t="s">
        <v>15</v>
      </c>
      <c r="D6" s="18">
        <v>10</v>
      </c>
      <c r="E6" s="19" t="s">
        <v>7</v>
      </c>
      <c r="F6" s="26"/>
      <c r="G6" s="20">
        <f t="shared" si="0"/>
        <v>0</v>
      </c>
    </row>
    <row r="7" spans="1:7" s="16" customFormat="1" ht="15" thickBot="1" x14ac:dyDescent="0.25">
      <c r="A7" s="23">
        <v>9301191807</v>
      </c>
      <c r="B7" s="24" t="s">
        <v>11</v>
      </c>
      <c r="C7" s="17" t="s">
        <v>16</v>
      </c>
      <c r="D7" s="18">
        <v>10</v>
      </c>
      <c r="E7" s="19" t="s">
        <v>7</v>
      </c>
      <c r="F7" s="26"/>
      <c r="G7" s="20">
        <f t="shared" si="0"/>
        <v>0</v>
      </c>
    </row>
    <row r="8" spans="1:7" s="16" customFormat="1" ht="29.25" thickBot="1" x14ac:dyDescent="0.25">
      <c r="A8" s="23">
        <v>9301214812</v>
      </c>
      <c r="B8" s="24" t="s">
        <v>12</v>
      </c>
      <c r="C8" s="17" t="s">
        <v>17</v>
      </c>
      <c r="D8" s="18">
        <v>1</v>
      </c>
      <c r="E8" s="19" t="s">
        <v>7</v>
      </c>
      <c r="F8" s="26"/>
      <c r="G8" s="20">
        <f t="shared" si="0"/>
        <v>0</v>
      </c>
    </row>
    <row r="9" spans="1:7" s="16" customFormat="1" ht="15.75" customHeight="1" thickBot="1" x14ac:dyDescent="0.3">
      <c r="A9" s="31" t="s">
        <v>1</v>
      </c>
      <c r="B9" s="32"/>
      <c r="C9" s="32"/>
      <c r="D9" s="27">
        <f>SUM(D4:D8)</f>
        <v>25</v>
      </c>
      <c r="E9" s="28" t="s">
        <v>2</v>
      </c>
      <c r="F9" s="28" t="s">
        <v>2</v>
      </c>
      <c r="G9" s="29">
        <f>SUM(G4:G8)</f>
        <v>0</v>
      </c>
    </row>
    <row r="10" spans="1:7" x14ac:dyDescent="0.2">
      <c r="D10" s="3"/>
      <c r="E10" s="3"/>
      <c r="F10" s="3"/>
      <c r="G10" s="2"/>
    </row>
    <row r="11" spans="1:7" x14ac:dyDescent="0.2">
      <c r="D11" s="3"/>
      <c r="E11" s="3"/>
      <c r="F11" s="3"/>
      <c r="G11" s="2"/>
    </row>
    <row r="12" spans="1:7" x14ac:dyDescent="0.2">
      <c r="A12" s="4" t="s">
        <v>3</v>
      </c>
      <c r="B12" s="30"/>
      <c r="C12" s="30"/>
      <c r="D12" s="30"/>
      <c r="E12" s="14"/>
      <c r="F12" s="3"/>
      <c r="G12" s="2"/>
    </row>
    <row r="13" spans="1:7" x14ac:dyDescent="0.2">
      <c r="A13" s="6"/>
      <c r="B13" s="30"/>
      <c r="C13" s="30"/>
      <c r="D13" s="3"/>
      <c r="E13" s="3"/>
      <c r="F13" s="3"/>
      <c r="G13" s="2"/>
    </row>
    <row r="14" spans="1:7" x14ac:dyDescent="0.2">
      <c r="A14" s="6"/>
      <c r="B14" s="14"/>
      <c r="D14" s="3"/>
      <c r="E14" s="3"/>
      <c r="F14" s="3"/>
      <c r="G14" s="2"/>
    </row>
    <row r="15" spans="1:7" x14ac:dyDescent="0.2">
      <c r="A15" s="4"/>
      <c r="B15" s="5"/>
    </row>
    <row r="16" spans="1:7" ht="15.75" x14ac:dyDescent="0.25">
      <c r="B16" s="25"/>
    </row>
    <row r="17" spans="2:7" x14ac:dyDescent="0.2">
      <c r="B17" s="7"/>
      <c r="C17" s="12"/>
      <c r="D17" s="7"/>
      <c r="E17" s="7"/>
      <c r="F17" s="7"/>
      <c r="G17" s="7"/>
    </row>
    <row r="18" spans="2:7" x14ac:dyDescent="0.2">
      <c r="B18" s="7"/>
      <c r="C18" s="12"/>
      <c r="D18" s="7"/>
      <c r="E18" s="7"/>
      <c r="F18" s="7"/>
      <c r="G18" s="7"/>
    </row>
    <row r="19" spans="2:7" x14ac:dyDescent="0.2">
      <c r="B19" s="7"/>
      <c r="C19" s="12"/>
      <c r="D19" s="7"/>
      <c r="E19" s="7"/>
      <c r="F19" s="7"/>
      <c r="G19" s="7"/>
    </row>
    <row r="20" spans="2:7" x14ac:dyDescent="0.2">
      <c r="B20" s="7"/>
      <c r="C20" s="12"/>
      <c r="D20" s="7"/>
      <c r="E20" s="7"/>
      <c r="F20" s="7"/>
      <c r="G20" s="7"/>
    </row>
    <row r="21" spans="2:7" x14ac:dyDescent="0.2">
      <c r="B21" s="7"/>
      <c r="C21" s="12"/>
      <c r="D21" s="7"/>
      <c r="E21" s="7"/>
      <c r="F21" s="7"/>
      <c r="G21" s="7"/>
    </row>
    <row r="22" spans="2:7" x14ac:dyDescent="0.2">
      <c r="B22" s="7"/>
      <c r="C22" s="12"/>
      <c r="D22" s="7"/>
      <c r="E22" s="7"/>
      <c r="F22" s="7"/>
      <c r="G22" s="7"/>
    </row>
    <row r="23" spans="2:7" x14ac:dyDescent="0.2">
      <c r="B23" s="7"/>
      <c r="C23" s="12"/>
      <c r="D23" s="7"/>
      <c r="E23" s="7"/>
      <c r="F23" s="7"/>
      <c r="G23" s="7"/>
    </row>
    <row r="24" spans="2:7" x14ac:dyDescent="0.2">
      <c r="B24" s="7"/>
      <c r="C24" s="12"/>
      <c r="D24" s="7"/>
      <c r="E24" s="7"/>
      <c r="F24" s="7"/>
      <c r="G24" s="7"/>
    </row>
  </sheetData>
  <mergeCells count="3">
    <mergeCell ref="B13:C13"/>
    <mergeCell ref="B12:D12"/>
    <mergeCell ref="A9:C9"/>
  </mergeCells>
  <printOptions horizontalCentered="1"/>
  <pageMargins left="0.15748031496062992" right="0.15748031496062992" top="0.27559055118110237" bottom="0.27559055118110237" header="0.31496062992125984" footer="0.31496062992125984"/>
  <pageSetup paperSize="9" scale="95" orientation="landscape" r:id="rId1"/>
  <headerFooter>
    <oddHeader>&amp;C&amp;"-,Félkövér"&amp;14ÁRTÁBLÁZAT&amp;"-,Normál"&amp;11
&amp;"-,Félkövér"&amp;14Combino villamos vezérlőelektronikai rendszerelemeinek javítása
T-327/17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2018-03-07T12:08:08Z</dcterms:created>
  <dcterms:modified xsi:type="dcterms:W3CDTF">2018-03-07T12:08:10Z</dcterms:modified>
</cp:coreProperties>
</file>