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50" windowWidth="19410" windowHeight="11010"/>
  </bookViews>
  <sheets>
    <sheet name="Éves igény" sheetId="1" r:id="rId1"/>
  </sheets>
  <calcPr calcId="162913"/>
</workbook>
</file>

<file path=xl/calcChain.xml><?xml version="1.0" encoding="utf-8"?>
<calcChain xmlns="http://schemas.openxmlformats.org/spreadsheetml/2006/main">
  <c r="G60" i="1" l="1"/>
  <c r="I57" i="1" l="1"/>
  <c r="I58" i="1"/>
  <c r="I59" i="1"/>
  <c r="I51" i="1"/>
  <c r="I52" i="1"/>
  <c r="I53" i="1"/>
  <c r="I54" i="1"/>
  <c r="I55" i="1"/>
  <c r="I5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4" i="1"/>
  <c r="I61" i="1" l="1"/>
</calcChain>
</file>

<file path=xl/sharedStrings.xml><?xml version="1.0" encoding="utf-8"?>
<sst xmlns="http://schemas.openxmlformats.org/spreadsheetml/2006/main" count="250" uniqueCount="194">
  <si>
    <t>DB</t>
  </si>
  <si>
    <t>FM</t>
  </si>
  <si>
    <t>Összesen:</t>
  </si>
  <si>
    <t>Termékgyártó</t>
  </si>
  <si>
    <t>Termékgyártó azonosító</t>
  </si>
  <si>
    <t>Minősítésre kötelezett</t>
  </si>
  <si>
    <t>H</t>
  </si>
  <si>
    <t>Sorszám</t>
  </si>
  <si>
    <t>Megnevezés</t>
  </si>
  <si>
    <t>BKV-Cikkszám</t>
  </si>
  <si>
    <t>"H" minősítő jel vagy "Af" alkalmazási jel száma</t>
  </si>
  <si>
    <t>0275520001</t>
  </si>
  <si>
    <t>0275520002</t>
  </si>
  <si>
    <t>0275520003</t>
  </si>
  <si>
    <t>0275520004</t>
  </si>
  <si>
    <t>0275520005</t>
  </si>
  <si>
    <t>0275520006</t>
  </si>
  <si>
    <t>0275520007</t>
  </si>
  <si>
    <t>0275520008</t>
  </si>
  <si>
    <t>0275520009</t>
  </si>
  <si>
    <t>0275520010</t>
  </si>
  <si>
    <t>0275520011</t>
  </si>
  <si>
    <t>0275520012</t>
  </si>
  <si>
    <t>0275520013</t>
  </si>
  <si>
    <t>0275520014</t>
  </si>
  <si>
    <t>0275520015</t>
  </si>
  <si>
    <t>0275520016</t>
  </si>
  <si>
    <t>0275520017</t>
  </si>
  <si>
    <t>0275520018</t>
  </si>
  <si>
    <t>0275520019</t>
  </si>
  <si>
    <t>0275520020</t>
  </si>
  <si>
    <t>0275520021</t>
  </si>
  <si>
    <t>0275520022</t>
  </si>
  <si>
    <t>0275520023</t>
  </si>
  <si>
    <t>0275520024</t>
  </si>
  <si>
    <t>0275520025</t>
  </si>
  <si>
    <t>0275520026</t>
  </si>
  <si>
    <t>0275520027</t>
  </si>
  <si>
    <t>0275520028</t>
  </si>
  <si>
    <t>0275520029</t>
  </si>
  <si>
    <t>0275520030</t>
  </si>
  <si>
    <t>0275520031</t>
  </si>
  <si>
    <t>0275520032</t>
  </si>
  <si>
    <t>0275520033</t>
  </si>
  <si>
    <t>0275520034</t>
  </si>
  <si>
    <t>0275540001</t>
  </si>
  <si>
    <t>0275540002</t>
  </si>
  <si>
    <t>0275540003</t>
  </si>
  <si>
    <t>0275540004</t>
  </si>
  <si>
    <t>0275540048</t>
  </si>
  <si>
    <t>0275540049</t>
  </si>
  <si>
    <t>0275540050</t>
  </si>
  <si>
    <t>0275540051</t>
  </si>
  <si>
    <t>0275540052</t>
  </si>
  <si>
    <t>0275540057</t>
  </si>
  <si>
    <t>0275540058</t>
  </si>
  <si>
    <t>0275540059</t>
  </si>
  <si>
    <t>0275540060</t>
  </si>
  <si>
    <t>0275540061</t>
  </si>
  <si>
    <t>0275540062</t>
  </si>
  <si>
    <t>0275540063</t>
  </si>
  <si>
    <t>0275540064</t>
  </si>
  <si>
    <t>0275540066</t>
  </si>
  <si>
    <t>0275540067</t>
  </si>
  <si>
    <t>0275540068</t>
  </si>
  <si>
    <t>0275800112</t>
  </si>
  <si>
    <t>0275800113</t>
  </si>
  <si>
    <t>Sárfogó gumi AT,BT</t>
  </si>
  <si>
    <t>Sárfogó gumi rögzítő</t>
  </si>
  <si>
    <t>Homlokfal ajtó</t>
  </si>
  <si>
    <t>Homlokfalajtó zár</t>
  </si>
  <si>
    <t>Homlokfalajtó zár felfogatás, felső</t>
  </si>
  <si>
    <t>Homlokfalajtó zár felfogatás, alsó</t>
  </si>
  <si>
    <t>Bal első sarok ,lámpatartó</t>
  </si>
  <si>
    <t>Zárrögzítő fogantyú bal</t>
  </si>
  <si>
    <t>Jobb első sarok,lámpatartó</t>
  </si>
  <si>
    <t>Jobb sarokelem zárrögzítő fogantyú</t>
  </si>
  <si>
    <t>Első lökhárító középrész</t>
  </si>
  <si>
    <t>Első lökhárító jobb oldal</t>
  </si>
  <si>
    <t>Első lökhárító bal oldal</t>
  </si>
  <si>
    <t>Rugós bajonetzár ,lökhárító takarólemez</t>
  </si>
  <si>
    <t>Bajonettzár aljzat ,lókhárító takaróleme</t>
  </si>
  <si>
    <t>Hátsó lökhárító</t>
  </si>
  <si>
    <t>Zsanér ,hátsó lökhárító</t>
  </si>
  <si>
    <t>Zár ,hátsó lökhárító</t>
  </si>
  <si>
    <t>Mellső sisaklemez</t>
  </si>
  <si>
    <t>Rögzítő csap</t>
  </si>
  <si>
    <t>Első lemezzsanér</t>
  </si>
  <si>
    <t>Hátfal oszlop bal alsó</t>
  </si>
  <si>
    <t>Hátfal oszlop jobb alsó</t>
  </si>
  <si>
    <t>Rács</t>
  </si>
  <si>
    <t>Motortér ajtó,végálláskapcsoló</t>
  </si>
  <si>
    <t>Motortérajtó zsanér,bal</t>
  </si>
  <si>
    <t>Motortérajtó zsanér, jobb</t>
  </si>
  <si>
    <t>Zsanér ,oldalajtó</t>
  </si>
  <si>
    <t xml:space="preserve"> Zár ,ládatérajtó</t>
  </si>
  <si>
    <t>Vésznyitó szelep védőburkolat</t>
  </si>
  <si>
    <t>Külső zártakaró plexi</t>
  </si>
  <si>
    <t>Vontatószem</t>
  </si>
  <si>
    <t>Vontatószem csapszeg</t>
  </si>
  <si>
    <t>Vontatószem furathoz, takarósapka</t>
  </si>
  <si>
    <t>Tartóbak</t>
  </si>
  <si>
    <t>C-profil</t>
  </si>
  <si>
    <t>Üveg alatti panel</t>
  </si>
  <si>
    <t>Szélvédő burkolat (deflector)</t>
  </si>
  <si>
    <t>Lámpa keret</t>
  </si>
  <si>
    <t>Távtartó alátét</t>
  </si>
  <si>
    <t>Menetjelző lámpatartó konzol</t>
  </si>
  <si>
    <t>Védőburkolat kétpólusu dugaszolóaljhoz</t>
  </si>
  <si>
    <t>Zárfészek, kicsi ,első lámpatartó</t>
  </si>
  <si>
    <t>Zár ütköző ,első lámpatartó</t>
  </si>
  <si>
    <t>Gkv fülke jobb alsó konzol,fedélzár</t>
  </si>
  <si>
    <t>Támasz ,gkv fülke jobb alsó k.fedél</t>
  </si>
  <si>
    <t>Fedélzár,kieg. fűtés alsó burkolat</t>
  </si>
  <si>
    <t>Alsó szellőző burkolat jobb</t>
  </si>
  <si>
    <t>Alsó szellőző burkolat bal</t>
  </si>
  <si>
    <t>Szervizajtó</t>
  </si>
  <si>
    <t>Szervízajtó hátfal</t>
  </si>
  <si>
    <t>Rögzítő lemez jobb</t>
  </si>
  <si>
    <t>Rögzítő lemez bal</t>
  </si>
  <si>
    <t>Fűtőtest alsó burkolat</t>
  </si>
  <si>
    <t>Zár bal ,fűtőtest burkolat</t>
  </si>
  <si>
    <t>0000-072-035</t>
  </si>
  <si>
    <t>0000-072-047</t>
  </si>
  <si>
    <t>0000-059-748</t>
  </si>
  <si>
    <t>2302-550-103</t>
  </si>
  <si>
    <t>2301-411-096</t>
  </si>
  <si>
    <t>2301-411-095</t>
  </si>
  <si>
    <t>1701-169-772</t>
  </si>
  <si>
    <t>1701-169-774</t>
  </si>
  <si>
    <t>1701-169-771</t>
  </si>
  <si>
    <t>1701-169-773</t>
  </si>
  <si>
    <t>1701-169-714</t>
  </si>
  <si>
    <t>1701-169-721</t>
  </si>
  <si>
    <t>1701-169-731</t>
  </si>
  <si>
    <t>1501-935-001</t>
  </si>
  <si>
    <t>1501-935-012</t>
  </si>
  <si>
    <t>1710-006-184</t>
  </si>
  <si>
    <t>1701-169-060</t>
  </si>
  <si>
    <t>2302-555-001</t>
  </si>
  <si>
    <t>0000-247-134</t>
  </si>
  <si>
    <t>1790-750-408</t>
  </si>
  <si>
    <t>0000-250-825</t>
  </si>
  <si>
    <t>0000-386-040</t>
  </si>
  <si>
    <t>0000-386-043</t>
  </si>
  <si>
    <t>1803-925-985</t>
  </si>
  <si>
    <t>0000-093-860</t>
  </si>
  <si>
    <t>2302-821-200</t>
  </si>
  <si>
    <t>2302-821-300</t>
  </si>
  <si>
    <t>2303-086-030</t>
  </si>
  <si>
    <t>2302-552-001</t>
  </si>
  <si>
    <t>0000-116-331</t>
  </si>
  <si>
    <t>1792-529-001</t>
  </si>
  <si>
    <t>1407-120-033</t>
  </si>
  <si>
    <t>1407-120-031</t>
  </si>
  <si>
    <t>1960-205-815</t>
  </si>
  <si>
    <t>0000-096-877</t>
  </si>
  <si>
    <t>1907-900-300</t>
  </si>
  <si>
    <t>1792-578-500</t>
  </si>
  <si>
    <t>2205-000-000</t>
  </si>
  <si>
    <t>0000-266-006</t>
  </si>
  <si>
    <t>0000-343-033</t>
  </si>
  <si>
    <t>1503-152-974</t>
  </si>
  <si>
    <t>1554-788-000</t>
  </si>
  <si>
    <t>1554-789-000</t>
  </si>
  <si>
    <t>2460-300-860</t>
  </si>
  <si>
    <t>2460-300-872</t>
  </si>
  <si>
    <t>0000-321-000</t>
  </si>
  <si>
    <t>1706-165-251</t>
  </si>
  <si>
    <t>2004-252-020</t>
  </si>
  <si>
    <t>0000-329-651</t>
  </si>
  <si>
    <t>0004-315-233</t>
  </si>
  <si>
    <t>0000-287-210</t>
  </si>
  <si>
    <t>0004-008-246</t>
  </si>
  <si>
    <t>0000-232-051</t>
  </si>
  <si>
    <t>0000-232-613</t>
  </si>
  <si>
    <t>0000-351-286</t>
  </si>
  <si>
    <t>2004-252-010</t>
  </si>
  <si>
    <t>SST 12 típ. trolibuszokhoz karosszéria elemek beszerzése</t>
  </si>
  <si>
    <t>Gyártói azonosító (rajzszám)</t>
  </si>
  <si>
    <t>Mennyiségi egység (Me)</t>
  </si>
  <si>
    <t>Tapasztalati mennyiség [Me/12 hónap]</t>
  </si>
  <si>
    <t>Ajánlati egységár (Ft/Me)</t>
  </si>
  <si>
    <t>Ajánlati ár (összesen) (Ft/12 hónap)</t>
  </si>
  <si>
    <t xml:space="preserve">Termékbesorolás:
Járműgyártói
Első beépítésű
Helyettesítő </t>
  </si>
  <si>
    <t>Ajánlattevő tölti ki!</t>
  </si>
  <si>
    <t>1.</t>
  </si>
  <si>
    <t>Ajánlati egységár alapján kalkulált összár (Ft/12 hónap)</t>
  </si>
  <si>
    <t>2.</t>
  </si>
  <si>
    <t>Ebből Járműgyártói és Első beépítésű besorolású termékek ajánlati összára (Ft):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</si>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</sst>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" fillId="3" borderId="8" xfId="0" applyFont="1" applyFill="1" applyBorder="1" applyAlignment="1">
      <alignment vertical="top"/>
    </xf>
    <xf numFmtId="49" fontId="3" fillId="0" borderId="8" xfId="2" applyNumberFormat="1" applyFont="1" applyBorder="1"/>
    <xf numFmtId="0" fontId="3" fillId="0" borderId="9" xfId="2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vertical="top"/>
    </xf>
    <xf numFmtId="49" fontId="3" fillId="0" borderId="2" xfId="2" applyNumberFormat="1" applyFont="1" applyBorder="1"/>
    <xf numFmtId="0" fontId="3" fillId="0" borderId="1" xfId="2" applyFont="1" applyBorder="1"/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3" fillId="0" borderId="1" xfId="2" applyFont="1" applyFill="1" applyBorder="1"/>
    <xf numFmtId="49" fontId="3" fillId="0" borderId="2" xfId="1" applyNumberFormat="1" applyFont="1" applyBorder="1"/>
    <xf numFmtId="0" fontId="3" fillId="0" borderId="1" xfId="1" applyFont="1" applyBorder="1"/>
    <xf numFmtId="49" fontId="3" fillId="0" borderId="7" xfId="1" applyNumberFormat="1" applyFont="1" applyBorder="1"/>
    <xf numFmtId="0" fontId="3" fillId="0" borderId="3" xfId="1" applyFont="1" applyBorder="1"/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7" fillId="3" borderId="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13" xfId="0" applyFont="1" applyBorder="1" applyAlignment="1">
      <alignment vertical="top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>
      <alignment vertical="top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="60" zoomScaleNormal="90" workbookViewId="0">
      <selection activeCell="K37" sqref="K37"/>
    </sheetView>
  </sheetViews>
  <sheetFormatPr defaultColWidth="9.28515625" defaultRowHeight="15.75" x14ac:dyDescent="0.2"/>
  <cols>
    <col min="1" max="1" width="5.5703125" style="9" bestFit="1" customWidth="1"/>
    <col min="2" max="2" width="20" style="9" bestFit="1" customWidth="1"/>
    <col min="3" max="3" width="39" style="9" bestFit="1" customWidth="1"/>
    <col min="4" max="4" width="24" style="9" customWidth="1"/>
    <col min="5" max="5" width="12.85546875" style="9" customWidth="1"/>
    <col min="6" max="9" width="12.7109375" style="9" customWidth="1"/>
    <col min="10" max="10" width="15.28515625" style="9" customWidth="1"/>
    <col min="11" max="11" width="14.85546875" style="9" customWidth="1"/>
    <col min="12" max="12" width="13.85546875" style="8" customWidth="1"/>
    <col min="13" max="13" width="14.85546875" style="8" customWidth="1"/>
    <col min="14" max="14" width="11" style="8" bestFit="1" customWidth="1"/>
    <col min="15" max="15" width="35.7109375" style="9" bestFit="1" customWidth="1"/>
    <col min="16" max="16384" width="9.28515625" style="9"/>
  </cols>
  <sheetData>
    <row r="1" spans="1:14" ht="20.65" customHeight="1" x14ac:dyDescent="0.2">
      <c r="A1" s="51" t="s">
        <v>178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8"/>
      <c r="M1" s="48"/>
    </row>
    <row r="2" spans="1:14" s="11" customFormat="1" ht="72.400000000000006" customHeight="1" x14ac:dyDescent="0.2">
      <c r="A2" s="53" t="s">
        <v>7</v>
      </c>
      <c r="B2" s="54" t="s">
        <v>9</v>
      </c>
      <c r="C2" s="55" t="s">
        <v>8</v>
      </c>
      <c r="D2" s="55" t="s">
        <v>179</v>
      </c>
      <c r="E2" s="55" t="s">
        <v>5</v>
      </c>
      <c r="F2" s="55" t="s">
        <v>180</v>
      </c>
      <c r="G2" s="55" t="s">
        <v>181</v>
      </c>
      <c r="H2" s="49" t="s">
        <v>182</v>
      </c>
      <c r="I2" s="49" t="s">
        <v>183</v>
      </c>
      <c r="J2" s="49" t="s">
        <v>3</v>
      </c>
      <c r="K2" s="49" t="s">
        <v>4</v>
      </c>
      <c r="L2" s="49" t="s">
        <v>10</v>
      </c>
      <c r="M2" s="49" t="s">
        <v>184</v>
      </c>
      <c r="N2" s="10"/>
    </row>
    <row r="3" spans="1:14" s="11" customFormat="1" ht="24.75" customHeight="1" x14ac:dyDescent="0.2">
      <c r="A3" s="53"/>
      <c r="B3" s="54"/>
      <c r="C3" s="55"/>
      <c r="D3" s="55"/>
      <c r="E3" s="55"/>
      <c r="F3" s="55"/>
      <c r="G3" s="55"/>
      <c r="H3" s="55" t="s">
        <v>185</v>
      </c>
      <c r="I3" s="55"/>
      <c r="J3" s="55"/>
      <c r="K3" s="55"/>
      <c r="L3" s="55"/>
      <c r="M3" s="55"/>
      <c r="N3" s="10"/>
    </row>
    <row r="4" spans="1:14" x14ac:dyDescent="0.25">
      <c r="A4" s="12">
        <v>1</v>
      </c>
      <c r="B4" s="13" t="s">
        <v>11</v>
      </c>
      <c r="C4" s="14" t="s">
        <v>67</v>
      </c>
      <c r="D4" s="14" t="s">
        <v>122</v>
      </c>
      <c r="E4" s="14"/>
      <c r="F4" s="15" t="s">
        <v>0</v>
      </c>
      <c r="G4" s="16">
        <v>100</v>
      </c>
      <c r="H4" s="17"/>
      <c r="I4" s="17">
        <f>G4*H4</f>
        <v>0</v>
      </c>
      <c r="J4" s="18"/>
      <c r="K4" s="18"/>
      <c r="L4" s="58"/>
      <c r="M4" s="3"/>
    </row>
    <row r="5" spans="1:14" x14ac:dyDescent="0.25">
      <c r="A5" s="4">
        <v>2</v>
      </c>
      <c r="B5" s="19" t="s">
        <v>12</v>
      </c>
      <c r="C5" s="20" t="s">
        <v>68</v>
      </c>
      <c r="D5" s="20" t="s">
        <v>123</v>
      </c>
      <c r="E5" s="20"/>
      <c r="F5" s="21" t="s">
        <v>0</v>
      </c>
      <c r="G5" s="6">
        <v>100</v>
      </c>
      <c r="H5" s="2"/>
      <c r="I5" s="2">
        <f t="shared" ref="I5:I59" si="0">G5*H5</f>
        <v>0</v>
      </c>
      <c r="J5" s="22"/>
      <c r="K5" s="1"/>
      <c r="L5" s="59"/>
      <c r="M5" s="3"/>
    </row>
    <row r="6" spans="1:14" x14ac:dyDescent="0.25">
      <c r="A6" s="4">
        <v>3</v>
      </c>
      <c r="B6" s="19" t="s">
        <v>13</v>
      </c>
      <c r="C6" s="20" t="s">
        <v>69</v>
      </c>
      <c r="D6" s="20" t="s">
        <v>124</v>
      </c>
      <c r="E6" s="20"/>
      <c r="F6" s="21" t="s">
        <v>0</v>
      </c>
      <c r="G6" s="6">
        <v>5</v>
      </c>
      <c r="H6" s="2"/>
      <c r="I6" s="2">
        <f t="shared" si="0"/>
        <v>0</v>
      </c>
      <c r="J6" s="1"/>
      <c r="K6" s="1"/>
      <c r="L6" s="59"/>
      <c r="M6" s="3"/>
    </row>
    <row r="7" spans="1:14" x14ac:dyDescent="0.25">
      <c r="A7" s="4">
        <v>4</v>
      </c>
      <c r="B7" s="19" t="s">
        <v>14</v>
      </c>
      <c r="C7" s="20" t="s">
        <v>70</v>
      </c>
      <c r="D7" s="20" t="s">
        <v>125</v>
      </c>
      <c r="E7" s="20"/>
      <c r="F7" s="21" t="s">
        <v>0</v>
      </c>
      <c r="G7" s="6">
        <v>5</v>
      </c>
      <c r="H7" s="2"/>
      <c r="I7" s="2">
        <f t="shared" si="0"/>
        <v>0</v>
      </c>
      <c r="J7" s="1"/>
      <c r="K7" s="1"/>
      <c r="L7" s="59"/>
      <c r="M7" s="3"/>
    </row>
    <row r="8" spans="1:14" x14ac:dyDescent="0.25">
      <c r="A8" s="4">
        <v>5</v>
      </c>
      <c r="B8" s="19" t="s">
        <v>15</v>
      </c>
      <c r="C8" s="20" t="s">
        <v>71</v>
      </c>
      <c r="D8" s="20" t="s">
        <v>126</v>
      </c>
      <c r="E8" s="20"/>
      <c r="F8" s="21" t="s">
        <v>0</v>
      </c>
      <c r="G8" s="6">
        <v>5</v>
      </c>
      <c r="H8" s="2"/>
      <c r="I8" s="2">
        <f t="shared" si="0"/>
        <v>0</v>
      </c>
      <c r="J8" s="1"/>
      <c r="K8" s="1"/>
      <c r="L8" s="59"/>
      <c r="M8" s="3"/>
    </row>
    <row r="9" spans="1:14" x14ac:dyDescent="0.25">
      <c r="A9" s="4">
        <v>6</v>
      </c>
      <c r="B9" s="19" t="s">
        <v>16</v>
      </c>
      <c r="C9" s="20" t="s">
        <v>72</v>
      </c>
      <c r="D9" s="20" t="s">
        <v>127</v>
      </c>
      <c r="E9" s="20"/>
      <c r="F9" s="21" t="s">
        <v>0</v>
      </c>
      <c r="G9" s="6">
        <v>5</v>
      </c>
      <c r="H9" s="2"/>
      <c r="I9" s="2">
        <f t="shared" si="0"/>
        <v>0</v>
      </c>
      <c r="J9" s="1"/>
      <c r="K9" s="1"/>
      <c r="L9" s="59"/>
      <c r="M9" s="3"/>
    </row>
    <row r="10" spans="1:14" x14ac:dyDescent="0.25">
      <c r="A10" s="4">
        <v>7</v>
      </c>
      <c r="B10" s="19" t="s">
        <v>17</v>
      </c>
      <c r="C10" s="20" t="s">
        <v>73</v>
      </c>
      <c r="D10" s="20" t="s">
        <v>128</v>
      </c>
      <c r="E10" s="20"/>
      <c r="F10" s="21" t="s">
        <v>0</v>
      </c>
      <c r="G10" s="6">
        <v>5</v>
      </c>
      <c r="H10" s="2"/>
      <c r="I10" s="2">
        <f t="shared" si="0"/>
        <v>0</v>
      </c>
      <c r="J10" s="1"/>
      <c r="K10" s="1"/>
      <c r="L10" s="59"/>
      <c r="M10" s="3"/>
    </row>
    <row r="11" spans="1:14" x14ac:dyDescent="0.25">
      <c r="A11" s="4">
        <v>8</v>
      </c>
      <c r="B11" s="19" t="s">
        <v>18</v>
      </c>
      <c r="C11" s="20" t="s">
        <v>74</v>
      </c>
      <c r="D11" s="20" t="s">
        <v>129</v>
      </c>
      <c r="E11" s="20"/>
      <c r="F11" s="21" t="s">
        <v>0</v>
      </c>
      <c r="G11" s="6">
        <v>5</v>
      </c>
      <c r="H11" s="2"/>
      <c r="I11" s="2">
        <f t="shared" si="0"/>
        <v>0</v>
      </c>
      <c r="J11" s="1"/>
      <c r="K11" s="1"/>
      <c r="L11" s="59"/>
      <c r="M11" s="3"/>
    </row>
    <row r="12" spans="1:14" x14ac:dyDescent="0.25">
      <c r="A12" s="4">
        <v>9</v>
      </c>
      <c r="B12" s="19" t="s">
        <v>19</v>
      </c>
      <c r="C12" s="20" t="s">
        <v>75</v>
      </c>
      <c r="D12" s="20" t="s">
        <v>130</v>
      </c>
      <c r="E12" s="20"/>
      <c r="F12" s="21" t="s">
        <v>0</v>
      </c>
      <c r="G12" s="6">
        <v>5</v>
      </c>
      <c r="H12" s="2"/>
      <c r="I12" s="2">
        <f t="shared" si="0"/>
        <v>0</v>
      </c>
      <c r="J12" s="1"/>
      <c r="K12" s="1"/>
      <c r="L12" s="59"/>
      <c r="M12" s="3"/>
    </row>
    <row r="13" spans="1:14" x14ac:dyDescent="0.25">
      <c r="A13" s="4">
        <v>10</v>
      </c>
      <c r="B13" s="19" t="s">
        <v>20</v>
      </c>
      <c r="C13" s="20" t="s">
        <v>76</v>
      </c>
      <c r="D13" s="20" t="s">
        <v>131</v>
      </c>
      <c r="E13" s="20"/>
      <c r="F13" s="21" t="s">
        <v>0</v>
      </c>
      <c r="G13" s="6">
        <v>5</v>
      </c>
      <c r="H13" s="2"/>
      <c r="I13" s="2">
        <f t="shared" si="0"/>
        <v>0</v>
      </c>
      <c r="J13" s="1"/>
      <c r="K13" s="1"/>
      <c r="L13" s="59"/>
      <c r="M13" s="3"/>
    </row>
    <row r="14" spans="1:14" x14ac:dyDescent="0.25">
      <c r="A14" s="4">
        <v>11</v>
      </c>
      <c r="B14" s="19" t="s">
        <v>21</v>
      </c>
      <c r="C14" s="20" t="s">
        <v>77</v>
      </c>
      <c r="D14" s="20" t="s">
        <v>132</v>
      </c>
      <c r="E14" s="20"/>
      <c r="F14" s="21" t="s">
        <v>0</v>
      </c>
      <c r="G14" s="6">
        <v>10</v>
      </c>
      <c r="H14" s="2"/>
      <c r="I14" s="2">
        <f t="shared" si="0"/>
        <v>0</v>
      </c>
      <c r="J14" s="1"/>
      <c r="K14" s="1"/>
      <c r="L14" s="59"/>
      <c r="M14" s="3"/>
    </row>
    <row r="15" spans="1:14" x14ac:dyDescent="0.25">
      <c r="A15" s="4">
        <v>12</v>
      </c>
      <c r="B15" s="19" t="s">
        <v>22</v>
      </c>
      <c r="C15" s="20" t="s">
        <v>78</v>
      </c>
      <c r="D15" s="20" t="s">
        <v>133</v>
      </c>
      <c r="E15" s="20"/>
      <c r="F15" s="21" t="s">
        <v>0</v>
      </c>
      <c r="G15" s="6">
        <v>10</v>
      </c>
      <c r="H15" s="2"/>
      <c r="I15" s="2">
        <f t="shared" si="0"/>
        <v>0</v>
      </c>
      <c r="J15" s="1"/>
      <c r="K15" s="1"/>
      <c r="L15" s="59"/>
      <c r="M15" s="3"/>
    </row>
    <row r="16" spans="1:14" x14ac:dyDescent="0.25">
      <c r="A16" s="4">
        <v>13</v>
      </c>
      <c r="B16" s="19" t="s">
        <v>23</v>
      </c>
      <c r="C16" s="20" t="s">
        <v>79</v>
      </c>
      <c r="D16" s="20" t="s">
        <v>134</v>
      </c>
      <c r="E16" s="20"/>
      <c r="F16" s="21" t="s">
        <v>0</v>
      </c>
      <c r="G16" s="6">
        <v>10</v>
      </c>
      <c r="H16" s="2"/>
      <c r="I16" s="2">
        <f t="shared" si="0"/>
        <v>0</v>
      </c>
      <c r="J16" s="1"/>
      <c r="K16" s="1"/>
      <c r="L16" s="59"/>
      <c r="M16" s="3"/>
    </row>
    <row r="17" spans="1:13" x14ac:dyDescent="0.25">
      <c r="A17" s="4">
        <v>14</v>
      </c>
      <c r="B17" s="19" t="s">
        <v>24</v>
      </c>
      <c r="C17" s="20" t="s">
        <v>80</v>
      </c>
      <c r="D17" s="20" t="s">
        <v>135</v>
      </c>
      <c r="E17" s="20"/>
      <c r="F17" s="21" t="s">
        <v>0</v>
      </c>
      <c r="G17" s="6">
        <v>20</v>
      </c>
      <c r="H17" s="2"/>
      <c r="I17" s="2">
        <f t="shared" si="0"/>
        <v>0</v>
      </c>
      <c r="J17" s="1"/>
      <c r="K17" s="1"/>
      <c r="L17" s="59"/>
      <c r="M17" s="3"/>
    </row>
    <row r="18" spans="1:13" x14ac:dyDescent="0.25">
      <c r="A18" s="4">
        <v>15</v>
      </c>
      <c r="B18" s="19" t="s">
        <v>25</v>
      </c>
      <c r="C18" s="20" t="s">
        <v>81</v>
      </c>
      <c r="D18" s="20" t="s">
        <v>136</v>
      </c>
      <c r="E18" s="20"/>
      <c r="F18" s="21" t="s">
        <v>0</v>
      </c>
      <c r="G18" s="6">
        <v>20</v>
      </c>
      <c r="H18" s="2"/>
      <c r="I18" s="2">
        <f t="shared" si="0"/>
        <v>0</v>
      </c>
      <c r="J18" s="1"/>
      <c r="K18" s="1"/>
      <c r="L18" s="59"/>
      <c r="M18" s="3"/>
    </row>
    <row r="19" spans="1:13" x14ac:dyDescent="0.25">
      <c r="A19" s="4">
        <v>16</v>
      </c>
      <c r="B19" s="19" t="s">
        <v>26</v>
      </c>
      <c r="C19" s="20" t="s">
        <v>82</v>
      </c>
      <c r="D19" s="20" t="s">
        <v>137</v>
      </c>
      <c r="E19" s="20"/>
      <c r="F19" s="21" t="s">
        <v>0</v>
      </c>
      <c r="G19" s="6">
        <v>10</v>
      </c>
      <c r="H19" s="2"/>
      <c r="I19" s="2">
        <f t="shared" si="0"/>
        <v>0</v>
      </c>
      <c r="J19" s="1"/>
      <c r="K19" s="1"/>
      <c r="L19" s="59"/>
      <c r="M19" s="3"/>
    </row>
    <row r="20" spans="1:13" x14ac:dyDescent="0.25">
      <c r="A20" s="4">
        <v>17</v>
      </c>
      <c r="B20" s="19" t="s">
        <v>27</v>
      </c>
      <c r="C20" s="20" t="s">
        <v>83</v>
      </c>
      <c r="D20" s="20" t="s">
        <v>138</v>
      </c>
      <c r="E20" s="20"/>
      <c r="F20" s="21" t="s">
        <v>0</v>
      </c>
      <c r="G20" s="6">
        <v>20</v>
      </c>
      <c r="H20" s="2"/>
      <c r="I20" s="2">
        <f t="shared" si="0"/>
        <v>0</v>
      </c>
      <c r="J20" s="1"/>
      <c r="K20" s="1"/>
      <c r="L20" s="59"/>
      <c r="M20" s="3"/>
    </row>
    <row r="21" spans="1:13" x14ac:dyDescent="0.25">
      <c r="A21" s="4">
        <v>18</v>
      </c>
      <c r="B21" s="19" t="s">
        <v>28</v>
      </c>
      <c r="C21" s="20" t="s">
        <v>84</v>
      </c>
      <c r="D21" s="20" t="s">
        <v>139</v>
      </c>
      <c r="E21" s="20"/>
      <c r="F21" s="21" t="s">
        <v>0</v>
      </c>
      <c r="G21" s="6">
        <v>20</v>
      </c>
      <c r="H21" s="2"/>
      <c r="I21" s="2">
        <f t="shared" si="0"/>
        <v>0</v>
      </c>
      <c r="J21" s="1"/>
      <c r="K21" s="1"/>
      <c r="L21" s="59"/>
      <c r="M21" s="3"/>
    </row>
    <row r="22" spans="1:13" x14ac:dyDescent="0.25">
      <c r="A22" s="4">
        <v>19</v>
      </c>
      <c r="B22" s="19" t="s">
        <v>29</v>
      </c>
      <c r="C22" s="20" t="s">
        <v>85</v>
      </c>
      <c r="D22" s="20" t="s">
        <v>140</v>
      </c>
      <c r="E22" s="20"/>
      <c r="F22" s="21" t="s">
        <v>0</v>
      </c>
      <c r="G22" s="6">
        <v>10</v>
      </c>
      <c r="H22" s="2"/>
      <c r="I22" s="2">
        <f t="shared" si="0"/>
        <v>0</v>
      </c>
      <c r="J22" s="1"/>
      <c r="K22" s="1"/>
      <c r="L22" s="59"/>
      <c r="M22" s="3"/>
    </row>
    <row r="23" spans="1:13" x14ac:dyDescent="0.25">
      <c r="A23" s="4">
        <v>20</v>
      </c>
      <c r="B23" s="19" t="s">
        <v>30</v>
      </c>
      <c r="C23" s="20" t="s">
        <v>86</v>
      </c>
      <c r="D23" s="20" t="s">
        <v>141</v>
      </c>
      <c r="E23" s="20"/>
      <c r="F23" s="21" t="s">
        <v>0</v>
      </c>
      <c r="G23" s="6">
        <v>10</v>
      </c>
      <c r="H23" s="2"/>
      <c r="I23" s="2">
        <f t="shared" si="0"/>
        <v>0</v>
      </c>
      <c r="J23" s="1"/>
      <c r="K23" s="1"/>
      <c r="L23" s="59"/>
      <c r="M23" s="3"/>
    </row>
    <row r="24" spans="1:13" x14ac:dyDescent="0.25">
      <c r="A24" s="4">
        <v>21</v>
      </c>
      <c r="B24" s="19" t="s">
        <v>31</v>
      </c>
      <c r="C24" s="20" t="s">
        <v>87</v>
      </c>
      <c r="D24" s="20" t="s">
        <v>142</v>
      </c>
      <c r="E24" s="20"/>
      <c r="F24" s="21" t="s">
        <v>0</v>
      </c>
      <c r="G24" s="6">
        <v>20</v>
      </c>
      <c r="H24" s="2"/>
      <c r="I24" s="2">
        <f t="shared" si="0"/>
        <v>0</v>
      </c>
      <c r="J24" s="1"/>
      <c r="K24" s="1"/>
      <c r="L24" s="59"/>
      <c r="M24" s="3"/>
    </row>
    <row r="25" spans="1:13" x14ac:dyDescent="0.25">
      <c r="A25" s="4">
        <v>22</v>
      </c>
      <c r="B25" s="19" t="s">
        <v>32</v>
      </c>
      <c r="C25" s="20" t="s">
        <v>88</v>
      </c>
      <c r="D25" s="20" t="s">
        <v>143</v>
      </c>
      <c r="E25" s="20"/>
      <c r="F25" s="21" t="s">
        <v>0</v>
      </c>
      <c r="G25" s="6">
        <v>3</v>
      </c>
      <c r="H25" s="2"/>
      <c r="I25" s="2">
        <f t="shared" si="0"/>
        <v>0</v>
      </c>
      <c r="J25" s="1"/>
      <c r="K25" s="1"/>
      <c r="L25" s="59"/>
      <c r="M25" s="3"/>
    </row>
    <row r="26" spans="1:13" x14ac:dyDescent="0.25">
      <c r="A26" s="4">
        <v>23</v>
      </c>
      <c r="B26" s="19" t="s">
        <v>33</v>
      </c>
      <c r="C26" s="20" t="s">
        <v>89</v>
      </c>
      <c r="D26" s="20" t="s">
        <v>144</v>
      </c>
      <c r="E26" s="20"/>
      <c r="F26" s="21" t="s">
        <v>0</v>
      </c>
      <c r="G26" s="6">
        <v>3</v>
      </c>
      <c r="H26" s="2"/>
      <c r="I26" s="2">
        <f t="shared" si="0"/>
        <v>0</v>
      </c>
      <c r="J26" s="1"/>
      <c r="K26" s="1"/>
      <c r="L26" s="59"/>
      <c r="M26" s="3"/>
    </row>
    <row r="27" spans="1:13" x14ac:dyDescent="0.25">
      <c r="A27" s="4">
        <v>24</v>
      </c>
      <c r="B27" s="19" t="s">
        <v>34</v>
      </c>
      <c r="C27" s="20" t="s">
        <v>90</v>
      </c>
      <c r="D27" s="20" t="s">
        <v>145</v>
      </c>
      <c r="E27" s="20"/>
      <c r="F27" s="21" t="s">
        <v>0</v>
      </c>
      <c r="G27" s="6">
        <v>2</v>
      </c>
      <c r="H27" s="2"/>
      <c r="I27" s="2">
        <f t="shared" si="0"/>
        <v>0</v>
      </c>
      <c r="J27" s="1"/>
      <c r="K27" s="1"/>
      <c r="L27" s="59"/>
      <c r="M27" s="3"/>
    </row>
    <row r="28" spans="1:13" x14ac:dyDescent="0.25">
      <c r="A28" s="4">
        <v>25</v>
      </c>
      <c r="B28" s="19" t="s">
        <v>35</v>
      </c>
      <c r="C28" s="20" t="s">
        <v>91</v>
      </c>
      <c r="D28" s="20" t="s">
        <v>146</v>
      </c>
      <c r="E28" s="20"/>
      <c r="F28" s="21" t="s">
        <v>0</v>
      </c>
      <c r="G28" s="6">
        <v>5</v>
      </c>
      <c r="H28" s="2"/>
      <c r="I28" s="2">
        <f t="shared" si="0"/>
        <v>0</v>
      </c>
      <c r="J28" s="1"/>
      <c r="K28" s="1"/>
      <c r="L28" s="59"/>
      <c r="M28" s="3"/>
    </row>
    <row r="29" spans="1:13" x14ac:dyDescent="0.25">
      <c r="A29" s="4">
        <v>26</v>
      </c>
      <c r="B29" s="19" t="s">
        <v>36</v>
      </c>
      <c r="C29" s="20" t="s">
        <v>92</v>
      </c>
      <c r="D29" s="20" t="s">
        <v>147</v>
      </c>
      <c r="E29" s="20"/>
      <c r="F29" s="21" t="s">
        <v>0</v>
      </c>
      <c r="G29" s="6">
        <v>5</v>
      </c>
      <c r="H29" s="2"/>
      <c r="I29" s="2">
        <f t="shared" si="0"/>
        <v>0</v>
      </c>
      <c r="J29" s="1"/>
      <c r="K29" s="1"/>
      <c r="L29" s="59"/>
      <c r="M29" s="3"/>
    </row>
    <row r="30" spans="1:13" x14ac:dyDescent="0.25">
      <c r="A30" s="4">
        <v>27</v>
      </c>
      <c r="B30" s="19" t="s">
        <v>37</v>
      </c>
      <c r="C30" s="20" t="s">
        <v>93</v>
      </c>
      <c r="D30" s="20" t="s">
        <v>148</v>
      </c>
      <c r="E30" s="20"/>
      <c r="F30" s="21" t="s">
        <v>0</v>
      </c>
      <c r="G30" s="6">
        <v>5</v>
      </c>
      <c r="H30" s="2"/>
      <c r="I30" s="2">
        <f t="shared" si="0"/>
        <v>0</v>
      </c>
      <c r="J30" s="1"/>
      <c r="K30" s="1"/>
      <c r="L30" s="59"/>
      <c r="M30" s="3"/>
    </row>
    <row r="31" spans="1:13" x14ac:dyDescent="0.25">
      <c r="A31" s="4">
        <v>28</v>
      </c>
      <c r="B31" s="19" t="s">
        <v>38</v>
      </c>
      <c r="C31" s="20" t="s">
        <v>94</v>
      </c>
      <c r="D31" s="20" t="s">
        <v>149</v>
      </c>
      <c r="E31" s="20"/>
      <c r="F31" s="21" t="s">
        <v>0</v>
      </c>
      <c r="G31" s="6">
        <v>5</v>
      </c>
      <c r="H31" s="2"/>
      <c r="I31" s="2">
        <f t="shared" si="0"/>
        <v>0</v>
      </c>
      <c r="J31" s="1"/>
      <c r="K31" s="1"/>
      <c r="L31" s="59"/>
      <c r="M31" s="3"/>
    </row>
    <row r="32" spans="1:13" x14ac:dyDescent="0.25">
      <c r="A32" s="4">
        <v>29</v>
      </c>
      <c r="B32" s="19" t="s">
        <v>39</v>
      </c>
      <c r="C32" s="20" t="s">
        <v>95</v>
      </c>
      <c r="D32" s="20" t="s">
        <v>150</v>
      </c>
      <c r="E32" s="20"/>
      <c r="F32" s="21" t="s">
        <v>0</v>
      </c>
      <c r="G32" s="6">
        <v>10</v>
      </c>
      <c r="H32" s="2"/>
      <c r="I32" s="2">
        <f t="shared" si="0"/>
        <v>0</v>
      </c>
      <c r="J32" s="1"/>
      <c r="K32" s="1"/>
      <c r="L32" s="59"/>
      <c r="M32" s="3"/>
    </row>
    <row r="33" spans="1:13" x14ac:dyDescent="0.25">
      <c r="A33" s="4">
        <v>30</v>
      </c>
      <c r="B33" s="19" t="s">
        <v>40</v>
      </c>
      <c r="C33" s="20" t="s">
        <v>96</v>
      </c>
      <c r="D33" s="20" t="s">
        <v>151</v>
      </c>
      <c r="E33" s="20"/>
      <c r="F33" s="21" t="s">
        <v>0</v>
      </c>
      <c r="G33" s="6">
        <v>5</v>
      </c>
      <c r="H33" s="2"/>
      <c r="I33" s="2">
        <f t="shared" si="0"/>
        <v>0</v>
      </c>
      <c r="J33" s="1"/>
      <c r="K33" s="1"/>
      <c r="L33" s="59"/>
      <c r="M33" s="3"/>
    </row>
    <row r="34" spans="1:13" x14ac:dyDescent="0.25">
      <c r="A34" s="4">
        <v>31</v>
      </c>
      <c r="B34" s="19" t="s">
        <v>41</v>
      </c>
      <c r="C34" s="23" t="s">
        <v>97</v>
      </c>
      <c r="D34" s="20" t="s">
        <v>152</v>
      </c>
      <c r="E34" s="20"/>
      <c r="F34" s="21" t="s">
        <v>0</v>
      </c>
      <c r="G34" s="6">
        <v>5</v>
      </c>
      <c r="H34" s="2"/>
      <c r="I34" s="2">
        <f t="shared" si="0"/>
        <v>0</v>
      </c>
      <c r="J34" s="1"/>
      <c r="K34" s="1"/>
      <c r="L34" s="60"/>
      <c r="M34" s="3"/>
    </row>
    <row r="35" spans="1:13" x14ac:dyDescent="0.25">
      <c r="A35" s="4">
        <v>32</v>
      </c>
      <c r="B35" s="19" t="s">
        <v>42</v>
      </c>
      <c r="C35" s="23" t="s">
        <v>98</v>
      </c>
      <c r="D35" s="20" t="s">
        <v>153</v>
      </c>
      <c r="E35" s="5" t="s">
        <v>6</v>
      </c>
      <c r="F35" s="21" t="s">
        <v>0</v>
      </c>
      <c r="G35" s="6">
        <v>1</v>
      </c>
      <c r="H35" s="2"/>
      <c r="I35" s="2">
        <f>G35*H35</f>
        <v>0</v>
      </c>
      <c r="J35" s="1"/>
      <c r="K35" s="1"/>
      <c r="L35" s="3"/>
      <c r="M35" s="3"/>
    </row>
    <row r="36" spans="1:13" x14ac:dyDescent="0.25">
      <c r="A36" s="4">
        <v>33</v>
      </c>
      <c r="B36" s="19" t="s">
        <v>43</v>
      </c>
      <c r="C36" s="23" t="s">
        <v>99</v>
      </c>
      <c r="D36" s="20" t="s">
        <v>154</v>
      </c>
      <c r="E36" s="5" t="s">
        <v>6</v>
      </c>
      <c r="F36" s="21" t="s">
        <v>0</v>
      </c>
      <c r="G36" s="6">
        <v>1</v>
      </c>
      <c r="H36" s="2"/>
      <c r="I36" s="2">
        <f>G36*H36</f>
        <v>0</v>
      </c>
      <c r="J36" s="1"/>
      <c r="K36" s="1"/>
      <c r="L36" s="3"/>
      <c r="M36" s="3"/>
    </row>
    <row r="37" spans="1:13" x14ac:dyDescent="0.25">
      <c r="A37" s="4">
        <v>34</v>
      </c>
      <c r="B37" s="19" t="s">
        <v>44</v>
      </c>
      <c r="C37" s="23" t="s">
        <v>100</v>
      </c>
      <c r="D37" s="20" t="s">
        <v>155</v>
      </c>
      <c r="E37" s="20"/>
      <c r="F37" s="21" t="s">
        <v>0</v>
      </c>
      <c r="G37" s="6">
        <v>1</v>
      </c>
      <c r="H37" s="2"/>
      <c r="I37" s="2">
        <f t="shared" si="0"/>
        <v>0</v>
      </c>
      <c r="J37" s="1"/>
      <c r="K37" s="1"/>
      <c r="L37" s="58"/>
      <c r="M37" s="3"/>
    </row>
    <row r="38" spans="1:13" x14ac:dyDescent="0.25">
      <c r="A38" s="4">
        <v>35</v>
      </c>
      <c r="B38" s="19" t="s">
        <v>45</v>
      </c>
      <c r="C38" s="23" t="s">
        <v>101</v>
      </c>
      <c r="D38" s="20" t="s">
        <v>156</v>
      </c>
      <c r="E38" s="20"/>
      <c r="F38" s="21" t="s">
        <v>0</v>
      </c>
      <c r="G38" s="6">
        <v>10</v>
      </c>
      <c r="H38" s="2"/>
      <c r="I38" s="2">
        <f t="shared" si="0"/>
        <v>0</v>
      </c>
      <c r="J38" s="1"/>
      <c r="K38" s="1"/>
      <c r="L38" s="59"/>
      <c r="M38" s="3"/>
    </row>
    <row r="39" spans="1:13" x14ac:dyDescent="0.25">
      <c r="A39" s="4">
        <v>36</v>
      </c>
      <c r="B39" s="19" t="s">
        <v>46</v>
      </c>
      <c r="C39" s="20" t="s">
        <v>102</v>
      </c>
      <c r="D39" s="20" t="s">
        <v>157</v>
      </c>
      <c r="E39" s="20"/>
      <c r="F39" s="21" t="s">
        <v>1</v>
      </c>
      <c r="G39" s="6">
        <v>10</v>
      </c>
      <c r="H39" s="2"/>
      <c r="I39" s="2">
        <f t="shared" si="0"/>
        <v>0</v>
      </c>
      <c r="J39" s="1"/>
      <c r="K39" s="1"/>
      <c r="L39" s="59"/>
      <c r="M39" s="3"/>
    </row>
    <row r="40" spans="1:13" x14ac:dyDescent="0.25">
      <c r="A40" s="4">
        <v>37</v>
      </c>
      <c r="B40" s="19" t="s">
        <v>47</v>
      </c>
      <c r="C40" s="20" t="s">
        <v>103</v>
      </c>
      <c r="D40" s="20" t="s">
        <v>158</v>
      </c>
      <c r="E40" s="20"/>
      <c r="F40" s="21" t="s">
        <v>0</v>
      </c>
      <c r="G40" s="6">
        <v>10</v>
      </c>
      <c r="H40" s="2"/>
      <c r="I40" s="2">
        <f t="shared" si="0"/>
        <v>0</v>
      </c>
      <c r="J40" s="1"/>
      <c r="K40" s="1"/>
      <c r="L40" s="59"/>
      <c r="M40" s="3"/>
    </row>
    <row r="41" spans="1:13" x14ac:dyDescent="0.25">
      <c r="A41" s="4">
        <v>38</v>
      </c>
      <c r="B41" s="19" t="s">
        <v>48</v>
      </c>
      <c r="C41" s="20" t="s">
        <v>104</v>
      </c>
      <c r="D41" s="20" t="s">
        <v>159</v>
      </c>
      <c r="E41" s="20"/>
      <c r="F41" s="21" t="s">
        <v>0</v>
      </c>
      <c r="G41" s="6">
        <v>10</v>
      </c>
      <c r="H41" s="2"/>
      <c r="I41" s="2">
        <f t="shared" si="0"/>
        <v>0</v>
      </c>
      <c r="J41" s="1"/>
      <c r="K41" s="1"/>
      <c r="L41" s="59"/>
      <c r="M41" s="3"/>
    </row>
    <row r="42" spans="1:13" x14ac:dyDescent="0.25">
      <c r="A42" s="4">
        <v>39</v>
      </c>
      <c r="B42" s="24" t="s">
        <v>49</v>
      </c>
      <c r="C42" s="25" t="s">
        <v>105</v>
      </c>
      <c r="D42" s="25" t="s">
        <v>160</v>
      </c>
      <c r="E42" s="25"/>
      <c r="F42" s="21" t="s">
        <v>0</v>
      </c>
      <c r="G42" s="6">
        <v>10</v>
      </c>
      <c r="H42" s="2"/>
      <c r="I42" s="2">
        <f t="shared" si="0"/>
        <v>0</v>
      </c>
      <c r="J42" s="1"/>
      <c r="K42" s="1"/>
      <c r="L42" s="59"/>
      <c r="M42" s="3"/>
    </row>
    <row r="43" spans="1:13" x14ac:dyDescent="0.25">
      <c r="A43" s="4">
        <v>40</v>
      </c>
      <c r="B43" s="24" t="s">
        <v>50</v>
      </c>
      <c r="C43" s="25" t="s">
        <v>106</v>
      </c>
      <c r="D43" s="25" t="s">
        <v>161</v>
      </c>
      <c r="E43" s="25"/>
      <c r="F43" s="21" t="s">
        <v>0</v>
      </c>
      <c r="G43" s="6">
        <v>50</v>
      </c>
      <c r="H43" s="2"/>
      <c r="I43" s="2">
        <f t="shared" si="0"/>
        <v>0</v>
      </c>
      <c r="J43" s="1"/>
      <c r="K43" s="1"/>
      <c r="L43" s="59"/>
      <c r="M43" s="3"/>
    </row>
    <row r="44" spans="1:13" x14ac:dyDescent="0.25">
      <c r="A44" s="4">
        <v>41</v>
      </c>
      <c r="B44" s="24" t="s">
        <v>51</v>
      </c>
      <c r="C44" s="25" t="s">
        <v>107</v>
      </c>
      <c r="D44" s="25" t="s">
        <v>162</v>
      </c>
      <c r="E44" s="25"/>
      <c r="F44" s="21" t="s">
        <v>0</v>
      </c>
      <c r="G44" s="6">
        <v>5</v>
      </c>
      <c r="H44" s="2"/>
      <c r="I44" s="2">
        <f t="shared" si="0"/>
        <v>0</v>
      </c>
      <c r="J44" s="1"/>
      <c r="K44" s="1"/>
      <c r="L44" s="59"/>
      <c r="M44" s="3"/>
    </row>
    <row r="45" spans="1:13" x14ac:dyDescent="0.25">
      <c r="A45" s="4">
        <v>42</v>
      </c>
      <c r="B45" s="24" t="s">
        <v>52</v>
      </c>
      <c r="C45" s="25" t="s">
        <v>108</v>
      </c>
      <c r="D45" s="25" t="s">
        <v>163</v>
      </c>
      <c r="E45" s="25"/>
      <c r="F45" s="21" t="s">
        <v>0</v>
      </c>
      <c r="G45" s="6">
        <v>5</v>
      </c>
      <c r="H45" s="2"/>
      <c r="I45" s="2">
        <f t="shared" si="0"/>
        <v>0</v>
      </c>
      <c r="J45" s="1"/>
      <c r="K45" s="1"/>
      <c r="L45" s="59"/>
      <c r="M45" s="3"/>
    </row>
    <row r="46" spans="1:13" x14ac:dyDescent="0.25">
      <c r="A46" s="4">
        <v>43</v>
      </c>
      <c r="B46" s="24" t="s">
        <v>53</v>
      </c>
      <c r="C46" s="25" t="s">
        <v>108</v>
      </c>
      <c r="D46" s="25" t="s">
        <v>164</v>
      </c>
      <c r="E46" s="25"/>
      <c r="F46" s="21" t="s">
        <v>0</v>
      </c>
      <c r="G46" s="6">
        <v>5</v>
      </c>
      <c r="H46" s="2"/>
      <c r="I46" s="2">
        <f t="shared" si="0"/>
        <v>0</v>
      </c>
      <c r="J46" s="1"/>
      <c r="K46" s="1"/>
      <c r="L46" s="59"/>
      <c r="M46" s="3"/>
    </row>
    <row r="47" spans="1:13" x14ac:dyDescent="0.25">
      <c r="A47" s="4">
        <v>44</v>
      </c>
      <c r="B47" s="24" t="s">
        <v>54</v>
      </c>
      <c r="C47" s="25" t="s">
        <v>109</v>
      </c>
      <c r="D47" s="25" t="s">
        <v>165</v>
      </c>
      <c r="E47" s="25"/>
      <c r="F47" s="21" t="s">
        <v>0</v>
      </c>
      <c r="G47" s="6">
        <v>5</v>
      </c>
      <c r="H47" s="2"/>
      <c r="I47" s="2">
        <f t="shared" si="0"/>
        <v>0</v>
      </c>
      <c r="J47" s="1"/>
      <c r="K47" s="1"/>
      <c r="L47" s="59"/>
      <c r="M47" s="3"/>
    </row>
    <row r="48" spans="1:13" x14ac:dyDescent="0.25">
      <c r="A48" s="4">
        <v>45</v>
      </c>
      <c r="B48" s="24" t="s">
        <v>55</v>
      </c>
      <c r="C48" s="25" t="s">
        <v>110</v>
      </c>
      <c r="D48" s="25" t="s">
        <v>166</v>
      </c>
      <c r="E48" s="25"/>
      <c r="F48" s="21" t="s">
        <v>0</v>
      </c>
      <c r="G48" s="6">
        <v>5</v>
      </c>
      <c r="H48" s="2"/>
      <c r="I48" s="2">
        <f t="shared" si="0"/>
        <v>0</v>
      </c>
      <c r="J48" s="1"/>
      <c r="K48" s="1"/>
      <c r="L48" s="59"/>
      <c r="M48" s="3"/>
    </row>
    <row r="49" spans="1:13" x14ac:dyDescent="0.25">
      <c r="A49" s="4">
        <v>46</v>
      </c>
      <c r="B49" s="24" t="s">
        <v>56</v>
      </c>
      <c r="C49" s="25" t="s">
        <v>111</v>
      </c>
      <c r="D49" s="25" t="s">
        <v>167</v>
      </c>
      <c r="E49" s="25"/>
      <c r="F49" s="21" t="s">
        <v>0</v>
      </c>
      <c r="G49" s="6">
        <v>5</v>
      </c>
      <c r="H49" s="2"/>
      <c r="I49" s="2">
        <f t="shared" si="0"/>
        <v>0</v>
      </c>
      <c r="J49" s="1"/>
      <c r="K49" s="1"/>
      <c r="L49" s="59"/>
      <c r="M49" s="3"/>
    </row>
    <row r="50" spans="1:13" x14ac:dyDescent="0.25">
      <c r="A50" s="4">
        <v>47</v>
      </c>
      <c r="B50" s="24" t="s">
        <v>57</v>
      </c>
      <c r="C50" s="25" t="s">
        <v>112</v>
      </c>
      <c r="D50" s="25" t="s">
        <v>168</v>
      </c>
      <c r="E50" s="25"/>
      <c r="F50" s="21" t="s">
        <v>0</v>
      </c>
      <c r="G50" s="6">
        <v>5</v>
      </c>
      <c r="H50" s="2"/>
      <c r="I50" s="2">
        <f t="shared" si="0"/>
        <v>0</v>
      </c>
      <c r="J50" s="1"/>
      <c r="K50" s="1"/>
      <c r="L50" s="59"/>
      <c r="M50" s="3"/>
    </row>
    <row r="51" spans="1:13" x14ac:dyDescent="0.25">
      <c r="A51" s="4">
        <v>48</v>
      </c>
      <c r="B51" s="24" t="s">
        <v>58</v>
      </c>
      <c r="C51" s="25" t="s">
        <v>113</v>
      </c>
      <c r="D51" s="25" t="s">
        <v>169</v>
      </c>
      <c r="E51" s="25"/>
      <c r="F51" s="21" t="s">
        <v>0</v>
      </c>
      <c r="G51" s="6">
        <v>5</v>
      </c>
      <c r="H51" s="2"/>
      <c r="I51" s="2">
        <f t="shared" si="0"/>
        <v>0</v>
      </c>
      <c r="J51" s="1"/>
      <c r="K51" s="1"/>
      <c r="L51" s="59"/>
      <c r="M51" s="3"/>
    </row>
    <row r="52" spans="1:13" x14ac:dyDescent="0.25">
      <c r="A52" s="4">
        <v>49</v>
      </c>
      <c r="B52" s="24" t="s">
        <v>59</v>
      </c>
      <c r="C52" s="25" t="s">
        <v>114</v>
      </c>
      <c r="D52" s="25" t="s">
        <v>170</v>
      </c>
      <c r="E52" s="25"/>
      <c r="F52" s="21" t="s">
        <v>0</v>
      </c>
      <c r="G52" s="6">
        <v>5</v>
      </c>
      <c r="H52" s="2"/>
      <c r="I52" s="2">
        <f t="shared" si="0"/>
        <v>0</v>
      </c>
      <c r="J52" s="1"/>
      <c r="K52" s="1"/>
      <c r="L52" s="59"/>
      <c r="M52" s="3"/>
    </row>
    <row r="53" spans="1:13" x14ac:dyDescent="0.25">
      <c r="A53" s="4">
        <v>50</v>
      </c>
      <c r="B53" s="24" t="s">
        <v>60</v>
      </c>
      <c r="C53" s="25" t="s">
        <v>115</v>
      </c>
      <c r="D53" s="25" t="s">
        <v>171</v>
      </c>
      <c r="E53" s="25"/>
      <c r="F53" s="21" t="s">
        <v>0</v>
      </c>
      <c r="G53" s="6">
        <v>5</v>
      </c>
      <c r="H53" s="2"/>
      <c r="I53" s="2">
        <f t="shared" si="0"/>
        <v>0</v>
      </c>
      <c r="J53" s="1"/>
      <c r="K53" s="1"/>
      <c r="L53" s="59"/>
      <c r="M53" s="3"/>
    </row>
    <row r="54" spans="1:13" x14ac:dyDescent="0.25">
      <c r="A54" s="4">
        <v>51</v>
      </c>
      <c r="B54" s="24" t="s">
        <v>61</v>
      </c>
      <c r="C54" s="25" t="s">
        <v>116</v>
      </c>
      <c r="D54" s="25" t="s">
        <v>172</v>
      </c>
      <c r="E54" s="25"/>
      <c r="F54" s="21" t="s">
        <v>0</v>
      </c>
      <c r="G54" s="6">
        <v>5</v>
      </c>
      <c r="H54" s="2"/>
      <c r="I54" s="2">
        <f t="shared" si="0"/>
        <v>0</v>
      </c>
      <c r="J54" s="1"/>
      <c r="K54" s="1"/>
      <c r="L54" s="59"/>
      <c r="M54" s="3"/>
    </row>
    <row r="55" spans="1:13" x14ac:dyDescent="0.25">
      <c r="A55" s="4">
        <v>52</v>
      </c>
      <c r="B55" s="24" t="s">
        <v>62</v>
      </c>
      <c r="C55" s="25" t="s">
        <v>117</v>
      </c>
      <c r="D55" s="25" t="s">
        <v>173</v>
      </c>
      <c r="E55" s="25"/>
      <c r="F55" s="21" t="s">
        <v>0</v>
      </c>
      <c r="G55" s="6">
        <v>5</v>
      </c>
      <c r="H55" s="2"/>
      <c r="I55" s="2">
        <f t="shared" si="0"/>
        <v>0</v>
      </c>
      <c r="J55" s="1"/>
      <c r="K55" s="1"/>
      <c r="L55" s="59"/>
      <c r="M55" s="3"/>
    </row>
    <row r="56" spans="1:13" x14ac:dyDescent="0.25">
      <c r="A56" s="4">
        <v>53</v>
      </c>
      <c r="B56" s="24" t="s">
        <v>63</v>
      </c>
      <c r="C56" s="25" t="s">
        <v>118</v>
      </c>
      <c r="D56" s="25" t="s">
        <v>174</v>
      </c>
      <c r="E56" s="25"/>
      <c r="F56" s="21" t="s">
        <v>0</v>
      </c>
      <c r="G56" s="6">
        <v>5</v>
      </c>
      <c r="H56" s="2"/>
      <c r="I56" s="2">
        <f t="shared" si="0"/>
        <v>0</v>
      </c>
      <c r="J56" s="1"/>
      <c r="K56" s="1"/>
      <c r="L56" s="59"/>
      <c r="M56" s="3"/>
    </row>
    <row r="57" spans="1:13" x14ac:dyDescent="0.25">
      <c r="A57" s="4">
        <v>54</v>
      </c>
      <c r="B57" s="24" t="s">
        <v>64</v>
      </c>
      <c r="C57" s="25" t="s">
        <v>119</v>
      </c>
      <c r="D57" s="25" t="s">
        <v>175</v>
      </c>
      <c r="E57" s="25"/>
      <c r="F57" s="21" t="s">
        <v>0</v>
      </c>
      <c r="G57" s="6">
        <v>5</v>
      </c>
      <c r="H57" s="2"/>
      <c r="I57" s="2">
        <f t="shared" si="0"/>
        <v>0</v>
      </c>
      <c r="J57" s="1"/>
      <c r="K57" s="1"/>
      <c r="L57" s="59"/>
      <c r="M57" s="3"/>
    </row>
    <row r="58" spans="1:13" x14ac:dyDescent="0.25">
      <c r="A58" s="4">
        <v>55</v>
      </c>
      <c r="B58" s="24" t="s">
        <v>65</v>
      </c>
      <c r="C58" s="25" t="s">
        <v>120</v>
      </c>
      <c r="D58" s="25" t="s">
        <v>176</v>
      </c>
      <c r="E58" s="25"/>
      <c r="F58" s="21" t="s">
        <v>0</v>
      </c>
      <c r="G58" s="6">
        <v>3</v>
      </c>
      <c r="H58" s="2"/>
      <c r="I58" s="2">
        <f t="shared" si="0"/>
        <v>0</v>
      </c>
      <c r="J58" s="1"/>
      <c r="K58" s="1"/>
      <c r="L58" s="59"/>
      <c r="M58" s="3"/>
    </row>
    <row r="59" spans="1:13" ht="16.5" thickBot="1" x14ac:dyDescent="0.3">
      <c r="A59" s="4">
        <v>56</v>
      </c>
      <c r="B59" s="26" t="s">
        <v>66</v>
      </c>
      <c r="C59" s="27" t="s">
        <v>121</v>
      </c>
      <c r="D59" s="27" t="s">
        <v>177</v>
      </c>
      <c r="E59" s="27"/>
      <c r="F59" s="28" t="s">
        <v>0</v>
      </c>
      <c r="G59" s="7">
        <v>5</v>
      </c>
      <c r="H59" s="29"/>
      <c r="I59" s="29">
        <f t="shared" si="0"/>
        <v>0</v>
      </c>
      <c r="J59" s="30"/>
      <c r="K59" s="30"/>
      <c r="L59" s="61"/>
      <c r="M59" s="3"/>
    </row>
    <row r="60" spans="1:13" ht="16.5" thickBot="1" x14ac:dyDescent="0.25">
      <c r="A60" s="37"/>
      <c r="B60" s="31" t="s">
        <v>2</v>
      </c>
      <c r="C60" s="32"/>
      <c r="D60" s="32"/>
      <c r="E60" s="32"/>
      <c r="F60" s="32"/>
      <c r="G60" s="38">
        <f>SUM(G4:G59)</f>
        <v>629</v>
      </c>
      <c r="H60" s="33"/>
      <c r="I60" s="35"/>
      <c r="J60" s="34"/>
      <c r="K60" s="33"/>
      <c r="L60" s="36"/>
      <c r="M60" s="50"/>
    </row>
    <row r="61" spans="1:13" ht="16.5" thickBot="1" x14ac:dyDescent="0.25">
      <c r="A61" s="62" t="s">
        <v>186</v>
      </c>
      <c r="B61" s="63"/>
      <c r="C61" s="64" t="s">
        <v>187</v>
      </c>
      <c r="D61" s="65"/>
      <c r="E61" s="65"/>
      <c r="F61" s="65"/>
      <c r="G61" s="65"/>
      <c r="H61" s="66"/>
      <c r="I61" s="39">
        <f>SUM(I4:I59)</f>
        <v>0</v>
      </c>
      <c r="J61" s="40"/>
      <c r="K61" s="40"/>
      <c r="L61" s="41"/>
      <c r="M61" s="41"/>
    </row>
    <row r="62" spans="1:13" ht="16.5" thickBot="1" x14ac:dyDescent="0.25">
      <c r="A62" s="62" t="s">
        <v>188</v>
      </c>
      <c r="B62" s="63"/>
      <c r="C62" s="67" t="s">
        <v>189</v>
      </c>
      <c r="D62" s="68"/>
      <c r="E62" s="68"/>
      <c r="F62" s="68"/>
      <c r="G62" s="68"/>
      <c r="H62" s="69"/>
      <c r="I62" s="42"/>
      <c r="J62" s="40"/>
      <c r="K62" s="40"/>
      <c r="L62" s="41"/>
      <c r="M62" s="41"/>
    </row>
    <row r="63" spans="1:13" x14ac:dyDescent="0.2">
      <c r="A63" s="43"/>
      <c r="B63" s="43"/>
      <c r="C63" s="43"/>
      <c r="D63" s="43"/>
      <c r="E63" s="43"/>
      <c r="F63" s="43"/>
      <c r="G63" s="43"/>
      <c r="H63" s="44"/>
      <c r="I63" s="41"/>
      <c r="J63" s="40"/>
      <c r="K63" s="40"/>
      <c r="L63" s="41"/>
      <c r="M63" s="41"/>
    </row>
    <row r="64" spans="1:13" x14ac:dyDescent="0.2">
      <c r="A64" s="43"/>
      <c r="B64" s="43"/>
      <c r="C64" s="43"/>
      <c r="D64" s="43"/>
      <c r="E64" s="43"/>
      <c r="F64" s="43"/>
      <c r="G64" s="43"/>
      <c r="H64" s="44"/>
      <c r="I64" s="41"/>
      <c r="J64" s="40"/>
      <c r="K64" s="40"/>
      <c r="L64" s="41"/>
      <c r="M64" s="41"/>
    </row>
    <row r="65" spans="1:13" x14ac:dyDescent="0.2">
      <c r="A65" s="56" t="s">
        <v>190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41"/>
    </row>
    <row r="66" spans="1:13" x14ac:dyDescent="0.2">
      <c r="A66" s="40"/>
      <c r="B66" s="45"/>
      <c r="C66" s="45"/>
      <c r="D66" s="45"/>
      <c r="E66" s="46"/>
      <c r="F66" s="46"/>
      <c r="G66" s="40"/>
      <c r="H66" s="40"/>
      <c r="I66" s="40"/>
      <c r="J66" s="40"/>
      <c r="K66" s="40"/>
      <c r="L66" s="41"/>
      <c r="M66" s="41"/>
    </row>
    <row r="67" spans="1:13" x14ac:dyDescent="0.2">
      <c r="A67" s="56" t="s">
        <v>191</v>
      </c>
      <c r="B67" s="56"/>
      <c r="C67" s="56"/>
      <c r="D67" s="56"/>
      <c r="E67" s="56"/>
      <c r="F67" s="47"/>
      <c r="G67" s="40"/>
      <c r="H67" s="40"/>
      <c r="I67" s="40"/>
      <c r="J67" s="40"/>
      <c r="K67" s="40"/>
      <c r="L67" s="41"/>
      <c r="M67" s="41"/>
    </row>
    <row r="68" spans="1:13" x14ac:dyDescent="0.2">
      <c r="A68" s="40"/>
      <c r="B68" s="40"/>
      <c r="C68" s="40"/>
      <c r="D68" s="40"/>
      <c r="E68" s="46"/>
      <c r="F68" s="46"/>
      <c r="G68" s="40"/>
      <c r="H68" s="40"/>
      <c r="I68" s="40"/>
      <c r="J68" s="57" t="s">
        <v>192</v>
      </c>
      <c r="K68" s="57"/>
      <c r="L68" s="57"/>
      <c r="M68" s="57"/>
    </row>
    <row r="69" spans="1:13" x14ac:dyDescent="0.2">
      <c r="A69" s="40"/>
      <c r="B69" s="40"/>
      <c r="C69" s="40"/>
      <c r="D69" s="40"/>
      <c r="E69" s="46"/>
      <c r="F69" s="46"/>
      <c r="G69" s="40"/>
      <c r="H69" s="40"/>
      <c r="I69" s="40"/>
      <c r="J69" s="57" t="s">
        <v>193</v>
      </c>
      <c r="K69" s="57"/>
      <c r="L69" s="57"/>
      <c r="M69" s="57"/>
    </row>
    <row r="70" spans="1:13" x14ac:dyDescent="0.2">
      <c r="A70" s="40"/>
      <c r="B70" s="40"/>
      <c r="C70" s="40"/>
      <c r="D70" s="40"/>
      <c r="E70" s="46"/>
      <c r="F70" s="46"/>
      <c r="G70" s="40"/>
      <c r="H70" s="40"/>
      <c r="I70" s="40"/>
      <c r="J70" s="40"/>
      <c r="K70" s="40"/>
      <c r="L70" s="41"/>
      <c r="M70" s="41"/>
    </row>
  </sheetData>
  <mergeCells count="19">
    <mergeCell ref="A67:E67"/>
    <mergeCell ref="J68:M68"/>
    <mergeCell ref="J69:M69"/>
    <mergeCell ref="L4:L34"/>
    <mergeCell ref="L37:L59"/>
    <mergeCell ref="A61:B61"/>
    <mergeCell ref="C61:H61"/>
    <mergeCell ref="A62:B62"/>
    <mergeCell ref="C62:H62"/>
    <mergeCell ref="A65:L65"/>
    <mergeCell ref="A1:K1"/>
    <mergeCell ref="A2:A3"/>
    <mergeCell ref="B2:B3"/>
    <mergeCell ref="C2:C3"/>
    <mergeCell ref="D2:D3"/>
    <mergeCell ref="E2:E3"/>
    <mergeCell ref="F2:F3"/>
    <mergeCell ref="G2:G3"/>
    <mergeCell ref="H3:M3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igény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2018-03-10T11:36:45Z</dcterms:created>
  <dcterms:modified xsi:type="dcterms:W3CDTF">2018-03-10T11:36:49Z</dcterms:modified>
</cp:coreProperties>
</file>