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<sst xmlns="http://schemas.openxmlformats.org/spreadsheetml/2006/main" count="20" uniqueCount="20">
  <si>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Telephely</t>
  </si>
  <si>
    <t>Száva kocsiszín, 1095. Bp. Üllői út 197-199.</t>
  </si>
  <si>
    <t>MFAV járműtelep, 1149. Bp. Kacsóh Pongrác út 21-23.</t>
  </si>
  <si>
    <t>Baross kocsiszín, 1089. Bp. Baross u. 130-134.</t>
  </si>
  <si>
    <t>1.</t>
  </si>
  <si>
    <t>2.</t>
  </si>
  <si>
    <t>3.</t>
  </si>
  <si>
    <t>4.</t>
  </si>
  <si>
    <t>sor-szám</t>
  </si>
  <si>
    <t>Karbantartás díja egy évre ÁFA nélkül összesen [Ft/év]</t>
  </si>
  <si>
    <t>6.</t>
  </si>
  <si>
    <t>7.</t>
  </si>
  <si>
    <t>Javítási tevékenység</t>
  </si>
  <si>
    <t>Rezsióradíj ÁFA nélkül [Ft/óra]</t>
  </si>
  <si>
    <t>Hibajavítás</t>
  </si>
  <si>
    <t>Éves tapasztalati mennyiség [óra/év]</t>
  </si>
  <si>
    <t>Hibajavítás értéke egy évre összesen ÁFA nélkül [Ft/év]</t>
  </si>
  <si>
    <t>Ajánlat értéke összesen a 36 hónapra [Ft] ÁFA nélkül</t>
  </si>
  <si>
    <t>Karbantartási díj értéke egy évre összesen ÁFA nélkül [Ft/év/telephely]</t>
  </si>
  <si>
    <t>Havi karbantartási díj ÁFA nélkül [Ft/hó/telephely]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</si>
</sst>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_-* #,##0.0\ _H_U_F_-;\-* #,##0.0\ _H_U_F_-;_-* &quot;-&quot;??\ _H_U_F_-;_-@_-"/>
    <numFmt numFmtId="177" formatCode="_-* #,##0\ _H_U_F_-;\-* #,##0\ _H_U_F_-;_-* &quot;-&quot;??\ _H_U_F_-;_-@_-"/>
    <numFmt numFmtId="178" formatCode="#,##0_ ;\-#,##0\ "/>
    <numFmt numFmtId="179" formatCode="#,##0.00_ ;\-#,##0.00\ "/>
    <numFmt numFmtId="180" formatCode="#,##0.0_ ;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178" fontId="0" fillId="0" borderId="0" xfId="40" applyNumberFormat="1" applyFont="1" applyAlignment="1">
      <alignment horizontal="right" vertical="center"/>
    </xf>
    <xf numFmtId="0" fontId="36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left" vertical="center" wrapText="1"/>
    </xf>
    <xf numFmtId="177" fontId="41" fillId="0" borderId="10" xfId="40" applyNumberFormat="1" applyFont="1" applyBorder="1" applyAlignment="1">
      <alignment horizontal="right" vertical="center" wrapText="1"/>
    </xf>
    <xf numFmtId="0" fontId="40" fillId="7" borderId="10" xfId="0" applyFont="1" applyFill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 wrapText="1"/>
    </xf>
    <xf numFmtId="178" fontId="41" fillId="0" borderId="0" xfId="40" applyNumberFormat="1" applyFont="1" applyBorder="1" applyAlignment="1">
      <alignment horizontal="right" vertical="center" wrapTex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 vertical="center"/>
    </xf>
    <xf numFmtId="177" fontId="40" fillId="7" borderId="10" xfId="40" applyNumberFormat="1" applyFont="1" applyFill="1" applyBorder="1" applyAlignment="1">
      <alignment horizontal="right" vertical="center" wrapText="1"/>
    </xf>
    <xf numFmtId="0" fontId="41" fillId="13" borderId="10" xfId="0" applyFont="1" applyFill="1" applyBorder="1" applyAlignment="1">
      <alignment horizontal="right" vertical="center"/>
    </xf>
    <xf numFmtId="0" fontId="40" fillId="13" borderId="11" xfId="0" applyFont="1" applyFill="1" applyBorder="1" applyAlignment="1">
      <alignment vertical="center"/>
    </xf>
    <xf numFmtId="178" fontId="40" fillId="13" borderId="10" xfId="40" applyNumberFormat="1" applyFont="1" applyFill="1" applyBorder="1" applyAlignment="1">
      <alignment horizontal="right" vertical="center"/>
    </xf>
    <xf numFmtId="0" fontId="40" fillId="7" borderId="10" xfId="0" applyFont="1" applyFill="1" applyBorder="1" applyAlignment="1">
      <alignment horizontal="left" vertical="center" wrapText="1"/>
    </xf>
    <xf numFmtId="178" fontId="40" fillId="13" borderId="10" xfId="40" applyNumberFormat="1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center" vertical="center" wrapText="1"/>
    </xf>
    <xf numFmtId="177" fontId="41" fillId="0" borderId="10" xfId="40" applyNumberFormat="1" applyFont="1" applyBorder="1" applyAlignment="1">
      <alignment horizontal="right" vertical="center" wrapText="1"/>
    </xf>
    <xf numFmtId="177" fontId="40" fillId="7" borderId="10" xfId="40" applyNumberFormat="1" applyFont="1" applyFill="1" applyBorder="1" applyAlignment="1">
      <alignment horizontal="righ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C7" sqref="C7"/>
    </sheetView>
  </sheetViews>
  <sheetFormatPr defaultColWidth="17.7109375" defaultRowHeight="15"/>
  <cols>
    <col min="1" max="1" width="6.8515625" style="0" customWidth="1"/>
    <col min="2" max="2" width="46.57421875" style="0" bestFit="1" customWidth="1"/>
    <col min="3" max="3" width="20.57421875" style="0" bestFit="1" customWidth="1"/>
    <col min="4" max="4" width="17.7109375" style="0" bestFit="1" customWidth="1"/>
    <col min="5" max="5" width="17.28125" style="0" customWidth="1"/>
    <col min="6" max="6" width="14.28125" style="0" bestFit="1" customWidth="1"/>
  </cols>
  <sheetData>
    <row r="1" spans="1:5" ht="93.75">
      <c r="A1" s="3" t="s">
        <v>8</v>
      </c>
      <c r="B1" s="3" t="s">
        <v>0</v>
      </c>
      <c r="C1" s="3" t="s">
        <v>19</v>
      </c>
      <c r="D1" s="19" t="s">
        <v>18</v>
      </c>
      <c r="E1" s="19"/>
    </row>
    <row r="2" spans="1:5" ht="39" customHeight="1">
      <c r="A2" s="4" t="s">
        <v>4</v>
      </c>
      <c r="B2" s="5" t="s">
        <v>2</v>
      </c>
      <c r="C2" s="6"/>
      <c r="D2" s="20">
        <f>C2*12</f>
        <v>0</v>
      </c>
      <c r="E2" s="20"/>
    </row>
    <row r="3" spans="1:5" ht="39" customHeight="1">
      <c r="A3" s="4" t="s">
        <v>5</v>
      </c>
      <c r="B3" s="5" t="s">
        <v>3</v>
      </c>
      <c r="C3" s="6"/>
      <c r="D3" s="20">
        <f>C3*12</f>
        <v>0</v>
      </c>
      <c r="E3" s="20"/>
    </row>
    <row r="4" spans="1:5" ht="39" customHeight="1">
      <c r="A4" s="4" t="s">
        <v>6</v>
      </c>
      <c r="B4" s="5" t="s">
        <v>1</v>
      </c>
      <c r="C4" s="6"/>
      <c r="D4" s="20">
        <f>C4*12</f>
        <v>0</v>
      </c>
      <c r="E4" s="20"/>
    </row>
    <row r="5" spans="1:5" ht="39" customHeight="1">
      <c r="A5" s="7" t="s">
        <v>7</v>
      </c>
      <c r="B5" s="17" t="s">
        <v>9</v>
      </c>
      <c r="C5" s="17"/>
      <c r="D5" s="21">
        <f>SUM(D2:D4)</f>
        <v>0</v>
      </c>
      <c r="E5" s="21"/>
    </row>
    <row r="6" spans="1:5" ht="18.75">
      <c r="A6" s="8"/>
      <c r="B6" s="9"/>
      <c r="C6" s="9"/>
      <c r="D6" s="10"/>
      <c r="E6" s="11"/>
    </row>
    <row r="7" spans="1:6" ht="93.75">
      <c r="A7" s="3"/>
      <c r="B7" s="3" t="s">
        <v>12</v>
      </c>
      <c r="C7" s="3" t="s">
        <v>13</v>
      </c>
      <c r="D7" s="3" t="s">
        <v>15</v>
      </c>
      <c r="E7" s="3" t="s">
        <v>16</v>
      </c>
      <c r="F7" s="1"/>
    </row>
    <row r="8" spans="1:5" ht="32.25" customHeight="1">
      <c r="A8" s="4" t="s">
        <v>10</v>
      </c>
      <c r="B8" s="12" t="s">
        <v>14</v>
      </c>
      <c r="C8" s="6"/>
      <c r="D8" s="6">
        <v>100</v>
      </c>
      <c r="E8" s="13">
        <f>C8*D8</f>
        <v>0</v>
      </c>
    </row>
    <row r="9" spans="1:5" ht="32.25" customHeight="1">
      <c r="A9" s="11"/>
      <c r="B9" s="11"/>
      <c r="C9" s="11"/>
      <c r="D9" s="11"/>
      <c r="E9" s="11"/>
    </row>
    <row r="10" spans="1:5" s="2" customFormat="1" ht="32.25" customHeight="1">
      <c r="A10" s="14" t="s">
        <v>11</v>
      </c>
      <c r="B10" s="15" t="s">
        <v>17</v>
      </c>
      <c r="C10" s="16"/>
      <c r="D10" s="18">
        <f>(D5+E8)*3</f>
        <v>0</v>
      </c>
      <c r="E10" s="18"/>
    </row>
  </sheetData>
  <sheetProtection/>
  <mergeCells count="7">
    <mergeCell ref="B5:C5"/>
    <mergeCell ref="D10:E10"/>
    <mergeCell ref="D1:E1"/>
    <mergeCell ref="D2:E2"/>
    <mergeCell ref="D3:E3"/>
    <mergeCell ref="D4:E4"/>
    <mergeCell ref="D5:E5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2018-03-21T09:53:16Z</dcterms:created>
  <dcterms:modified xsi:type="dcterms:W3CDTF">2018-03-21T09:53:17Z</dcterms:modified>
  <cp:category/>
  <cp:version/>
  <cp:contentType/>
  <cp:contentStatus/>
</cp:coreProperties>
</file>