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/>
  </bookViews>
  <sheets>
    <sheet name="Epoxigyanta beszerzéshez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9" i="1"/>
  <c r="L3" i="1" l="1"/>
  <c r="L4" i="1"/>
  <c r="L5" i="1"/>
  <c r="L6" i="1"/>
  <c r="L7" i="1"/>
  <c r="L8" i="1"/>
  <c r="L12" i="1"/>
  <c r="L2" i="1"/>
  <c r="L14" i="1" s="1"/>
</calcChain>
</file>

<file path=xl/sharedStrings.xml><?xml version="1.0" encoding="utf-8"?>
<sst xmlns="http://schemas.openxmlformats.org/spreadsheetml/2006/main" count="61" uniqueCount="45">
  <si>
    <t>Megnevezés</t>
  </si>
  <si>
    <t>Cikkszám</t>
  </si>
  <si>
    <t xml:space="preserve">Rajzszám </t>
  </si>
  <si>
    <t>Mennyiségi egység
(ME)</t>
  </si>
  <si>
    <t>Megajánlott termék gyártója
(max. 10 kar.)</t>
  </si>
  <si>
    <t>Megajánlott termék 
azonosítója
(max. 25 karakter)</t>
  </si>
  <si>
    <t>Ajánlattvő által megajánlott termék megnevezése, műszaki paraméterei, kiszerelése stb.**</t>
  </si>
  <si>
    <t>ÁFA nélkül számított egységár 
(Ft/ME)</t>
  </si>
  <si>
    <t xml:space="preserve">ÁFA nélkül számított összérték
(Ft/12 hónap) </t>
  </si>
  <si>
    <t>** Ajánlattvőnek a megajánlott termék műszaki paramétereit úgy kell megadnia, hogy abból ajánlatkérő a műszaki követelményeknek való megfelelést ellenőrizni tudja</t>
  </si>
  <si>
    <t xml:space="preserve">A megadott mennyiségek a korábbi felhasználási tapasztalatok alapján kerültek meghatározásra, ún. tapasztalati mennyiségek. A tapasztalati mennyiségek az ajánlatok megalapozott elbírálása érdekében, az általános forgalmi adó nélküli ajánlati összár meghatározásához kerültek megadásra, a szerződés keretében beszerzett mennyiségek ezen tapasztalati adatoktól eltérhetnek. </t>
  </si>
  <si>
    <t>Kelt.: ………………………….……., 2019. év……………….. hó …... nap</t>
  </si>
  <si>
    <t>cégszerű aláírás</t>
  </si>
  <si>
    <t>Kinyomó pisztoly Sika Power Flow Combi</t>
  </si>
  <si>
    <t>Icosit műanyag habarcs (gyanta)</t>
  </si>
  <si>
    <t xml:space="preserve">Icosit epoxigyanta </t>
  </si>
  <si>
    <t>Rencast műgyanta</t>
  </si>
  <si>
    <t>Sikaflex gyorskötésű tömítőragasztó</t>
  </si>
  <si>
    <t>Ipox</t>
  </si>
  <si>
    <t>2902201 600 ML-es</t>
  </si>
  <si>
    <t>KC 340/4, 3 kg/tubus</t>
  </si>
  <si>
    <t>KC 220/60 TX, 8kg/kanna</t>
  </si>
  <si>
    <t>6425 A, 5 KG-os kiszerelés</t>
  </si>
  <si>
    <t>5425 B, 5 KG-os kiszerelés</t>
  </si>
  <si>
    <t>600 ML-es</t>
  </si>
  <si>
    <t>További műszaki adatok</t>
  </si>
  <si>
    <t>2 cm felhordható vastagság</t>
  </si>
  <si>
    <t>alacsony viszkozitás, két komponensű epoxigyanta kötő- és ragasztóhabarcs</t>
  </si>
  <si>
    <t>max. 2 órás kötési idő</t>
  </si>
  <si>
    <t>4 órás bőrösödés, a kért szín fekete</t>
  </si>
  <si>
    <t>kötési idő: maximum 2 óra</t>
  </si>
  <si>
    <t>DB</t>
  </si>
  <si>
    <t>KG</t>
  </si>
  <si>
    <t>-</t>
  </si>
  <si>
    <t>Éves tapasztalati mennyiség</t>
  </si>
  <si>
    <t>Összesen*:</t>
  </si>
  <si>
    <t>* Felolvasólapon az "Ajánlati összár (nettó Ft/12 hónap)" értékelési szempont esetén feltűntetendő adat.</t>
  </si>
  <si>
    <t>Biztonsági Adatlappal hozható forgalomba (igen/nem)</t>
  </si>
  <si>
    <t>fekete</t>
  </si>
  <si>
    <t>Sikaflex 221 erőstapadsú tömítő</t>
  </si>
  <si>
    <t>Sikaflex-222 UV 1 komp. Fugatömítő</t>
  </si>
  <si>
    <t>MH 3124 (B komponens)</t>
  </si>
  <si>
    <t>265 (300 ml-es)</t>
  </si>
  <si>
    <t>Eporezit műgyanta RB2</t>
  </si>
  <si>
    <r>
      <t xml:space="preserve">RB2 </t>
    </r>
    <r>
      <rPr>
        <sz val="11"/>
        <color rgb="FFFF0000"/>
        <rFont val="Calibri"/>
        <family val="2"/>
        <charset val="238"/>
        <scheme val="minor"/>
      </rPr>
      <t>(A komponens)</t>
    </r>
    <r>
      <rPr>
        <sz val="11"/>
        <rFont val="Calibri"/>
        <family val="2"/>
        <charset val="238"/>
        <scheme val="minor"/>
      </rPr>
      <t>, 25 kg/vödör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</si>
</sst>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2" borderId="1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110" zoomScaleNormal="110" workbookViewId="0">
      <selection activeCell="A12" sqref="A12:XFD12"/>
    </sheetView>
  </sheetViews>
  <sheetFormatPr defaultColWidth="9" defaultRowHeight="15" x14ac:dyDescent="0.25"/>
  <cols>
    <col min="1" max="1" width="14.7109375" style="9" customWidth="1"/>
    <col min="2" max="2" width="38.140625" style="9" bestFit="1" customWidth="1"/>
    <col min="3" max="3" width="26.7109375" style="9" customWidth="1"/>
    <col min="4" max="4" width="33.42578125" style="9" customWidth="1"/>
    <col min="5" max="5" width="12.42578125" style="9" customWidth="1"/>
    <col min="6" max="6" width="13.28515625" style="9" customWidth="1"/>
    <col min="7" max="7" width="15.140625" style="9" customWidth="1"/>
    <col min="8" max="8" width="18.42578125" style="9" customWidth="1"/>
    <col min="9" max="10" width="23.42578125" style="9" customWidth="1"/>
    <col min="11" max="11" width="16.28515625" style="9" customWidth="1"/>
    <col min="12" max="12" width="16.85546875" style="9" customWidth="1"/>
    <col min="13" max="16384" width="9" style="9"/>
  </cols>
  <sheetData>
    <row r="1" spans="1:12" s="5" customFormat="1" ht="75" x14ac:dyDescent="0.25">
      <c r="A1" s="1" t="s">
        <v>1</v>
      </c>
      <c r="B1" s="1" t="s">
        <v>0</v>
      </c>
      <c r="C1" s="2" t="s">
        <v>2</v>
      </c>
      <c r="D1" s="2" t="s">
        <v>25</v>
      </c>
      <c r="E1" s="14" t="s">
        <v>34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37</v>
      </c>
      <c r="K1" s="3" t="s">
        <v>7</v>
      </c>
      <c r="L1" s="3" t="s">
        <v>8</v>
      </c>
    </row>
    <row r="2" spans="1:12" s="5" customFormat="1" x14ac:dyDescent="0.25">
      <c r="A2" s="6">
        <v>2622511008</v>
      </c>
      <c r="B2" s="7" t="s">
        <v>13</v>
      </c>
      <c r="C2" s="8" t="s">
        <v>19</v>
      </c>
      <c r="D2" s="6" t="s">
        <v>33</v>
      </c>
      <c r="E2" s="6">
        <v>30</v>
      </c>
      <c r="F2" s="6" t="s">
        <v>31</v>
      </c>
      <c r="G2" s="16"/>
      <c r="H2" s="16"/>
      <c r="I2" s="16"/>
      <c r="J2" s="16"/>
      <c r="K2" s="17"/>
      <c r="L2" s="17">
        <f>K2*E2</f>
        <v>0</v>
      </c>
    </row>
    <row r="3" spans="1:12" x14ac:dyDescent="0.25">
      <c r="A3" s="6">
        <v>5718170051</v>
      </c>
      <c r="B3" s="7" t="s">
        <v>14</v>
      </c>
      <c r="C3" s="8" t="s">
        <v>20</v>
      </c>
      <c r="D3" s="4" t="s">
        <v>26</v>
      </c>
      <c r="E3" s="6">
        <v>160</v>
      </c>
      <c r="F3" s="6" t="s">
        <v>32</v>
      </c>
      <c r="G3" s="16"/>
      <c r="H3" s="16"/>
      <c r="I3" s="16"/>
      <c r="J3" s="16"/>
      <c r="K3" s="18"/>
      <c r="L3" s="17">
        <f t="shared" ref="L3:L12" si="0">K3*E3</f>
        <v>0</v>
      </c>
    </row>
    <row r="4" spans="1:12" ht="45" x14ac:dyDescent="0.25">
      <c r="A4" s="6">
        <v>5718170052</v>
      </c>
      <c r="B4" s="7" t="s">
        <v>15</v>
      </c>
      <c r="C4" s="6" t="s">
        <v>21</v>
      </c>
      <c r="D4" s="4" t="s">
        <v>27</v>
      </c>
      <c r="E4" s="6">
        <v>160</v>
      </c>
      <c r="F4" s="6" t="s">
        <v>32</v>
      </c>
      <c r="G4" s="16"/>
      <c r="H4" s="16"/>
      <c r="I4" s="16"/>
      <c r="J4" s="16"/>
      <c r="K4" s="18"/>
      <c r="L4" s="17">
        <f t="shared" si="0"/>
        <v>0</v>
      </c>
    </row>
    <row r="5" spans="1:12" ht="30" x14ac:dyDescent="0.25">
      <c r="A5" s="6">
        <v>5718310002</v>
      </c>
      <c r="B5" s="22" t="s">
        <v>43</v>
      </c>
      <c r="C5" s="24" t="s">
        <v>44</v>
      </c>
      <c r="D5" s="4" t="s">
        <v>28</v>
      </c>
      <c r="E5" s="6">
        <v>1005</v>
      </c>
      <c r="F5" s="6" t="s">
        <v>32</v>
      </c>
      <c r="G5" s="16"/>
      <c r="H5" s="16"/>
      <c r="I5" s="16"/>
      <c r="J5" s="16"/>
      <c r="K5" s="18"/>
      <c r="L5" s="17">
        <f t="shared" si="0"/>
        <v>0</v>
      </c>
    </row>
    <row r="6" spans="1:12" x14ac:dyDescent="0.25">
      <c r="A6" s="10">
        <v>5718310075</v>
      </c>
      <c r="B6" s="11" t="s">
        <v>16</v>
      </c>
      <c r="C6" s="10" t="s">
        <v>22</v>
      </c>
      <c r="D6" s="10" t="s">
        <v>33</v>
      </c>
      <c r="E6" s="10">
        <v>20</v>
      </c>
      <c r="F6" s="10" t="s">
        <v>32</v>
      </c>
      <c r="G6" s="16"/>
      <c r="H6" s="16"/>
      <c r="I6" s="16"/>
      <c r="J6" s="16"/>
      <c r="K6" s="18"/>
      <c r="L6" s="17">
        <f t="shared" si="0"/>
        <v>0</v>
      </c>
    </row>
    <row r="7" spans="1:12" x14ac:dyDescent="0.25">
      <c r="A7" s="10">
        <v>5718310076</v>
      </c>
      <c r="B7" s="11" t="s">
        <v>16</v>
      </c>
      <c r="C7" s="10" t="s">
        <v>23</v>
      </c>
      <c r="D7" s="10" t="s">
        <v>33</v>
      </c>
      <c r="E7" s="10">
        <v>5</v>
      </c>
      <c r="F7" s="10" t="s">
        <v>32</v>
      </c>
      <c r="G7" s="16"/>
      <c r="H7" s="16"/>
      <c r="I7" s="16"/>
      <c r="J7" s="16"/>
      <c r="K7" s="18"/>
      <c r="L7" s="17">
        <f t="shared" si="0"/>
        <v>0</v>
      </c>
    </row>
    <row r="8" spans="1:12" x14ac:dyDescent="0.25">
      <c r="A8" s="6">
        <v>5925250605</v>
      </c>
      <c r="B8" s="7" t="s">
        <v>17</v>
      </c>
      <c r="C8" s="6" t="s">
        <v>24</v>
      </c>
      <c r="D8" s="6" t="s">
        <v>29</v>
      </c>
      <c r="E8" s="6">
        <v>50</v>
      </c>
      <c r="F8" s="6" t="s">
        <v>31</v>
      </c>
      <c r="G8" s="16"/>
      <c r="H8" s="16"/>
      <c r="I8" s="16"/>
      <c r="J8" s="16"/>
      <c r="K8" s="18"/>
      <c r="L8" s="17">
        <f t="shared" si="0"/>
        <v>0</v>
      </c>
    </row>
    <row r="9" spans="1:12" x14ac:dyDescent="0.25">
      <c r="A9" s="6">
        <v>5925250606</v>
      </c>
      <c r="B9" s="7" t="s">
        <v>17</v>
      </c>
      <c r="C9" s="6" t="s">
        <v>42</v>
      </c>
      <c r="D9" s="6" t="s">
        <v>38</v>
      </c>
      <c r="E9" s="6">
        <v>50</v>
      </c>
      <c r="F9" s="6" t="s">
        <v>31</v>
      </c>
      <c r="G9" s="16"/>
      <c r="H9" s="16"/>
      <c r="I9" s="16"/>
      <c r="J9" s="16"/>
      <c r="K9" s="18"/>
      <c r="L9" s="17">
        <f t="shared" si="0"/>
        <v>0</v>
      </c>
    </row>
    <row r="10" spans="1:12" x14ac:dyDescent="0.25">
      <c r="A10" s="6">
        <v>5925260123</v>
      </c>
      <c r="B10" s="7" t="s">
        <v>39</v>
      </c>
      <c r="C10" s="6" t="s">
        <v>24</v>
      </c>
      <c r="D10" s="6"/>
      <c r="E10" s="6">
        <v>50</v>
      </c>
      <c r="F10" s="6" t="s">
        <v>31</v>
      </c>
      <c r="G10" s="16"/>
      <c r="H10" s="16"/>
      <c r="I10" s="16"/>
      <c r="J10" s="16"/>
      <c r="K10" s="18"/>
      <c r="L10" s="17">
        <f t="shared" si="0"/>
        <v>0</v>
      </c>
    </row>
    <row r="11" spans="1:12" x14ac:dyDescent="0.25">
      <c r="A11" s="6">
        <v>5925260125</v>
      </c>
      <c r="B11" s="7" t="s">
        <v>40</v>
      </c>
      <c r="C11" s="6" t="s">
        <v>24</v>
      </c>
      <c r="D11" s="6" t="s">
        <v>38</v>
      </c>
      <c r="E11" s="6">
        <v>40</v>
      </c>
      <c r="F11" s="6" t="s">
        <v>31</v>
      </c>
      <c r="G11" s="16"/>
      <c r="H11" s="16"/>
      <c r="I11" s="16"/>
      <c r="J11" s="16"/>
      <c r="K11" s="18"/>
      <c r="L11" s="17">
        <f t="shared" si="0"/>
        <v>0</v>
      </c>
    </row>
    <row r="12" spans="1:12" x14ac:dyDescent="0.25">
      <c r="A12" s="6">
        <v>5925990058</v>
      </c>
      <c r="B12" s="7" t="s">
        <v>18</v>
      </c>
      <c r="C12" s="23" t="s">
        <v>41</v>
      </c>
      <c r="D12" s="6" t="s">
        <v>30</v>
      </c>
      <c r="E12" s="6">
        <v>150</v>
      </c>
      <c r="F12" s="6" t="s">
        <v>32</v>
      </c>
      <c r="G12" s="16"/>
      <c r="H12" s="16"/>
      <c r="I12" s="16"/>
      <c r="J12" s="16"/>
      <c r="K12" s="18"/>
      <c r="L12" s="17">
        <f t="shared" si="0"/>
        <v>0</v>
      </c>
    </row>
    <row r="13" spans="1:12" x14ac:dyDescent="0.25">
      <c r="A13" s="6"/>
      <c r="B13" s="7"/>
      <c r="C13" s="6"/>
      <c r="D13" s="6"/>
      <c r="E13" s="6"/>
      <c r="F13" s="6"/>
      <c r="G13" s="16"/>
      <c r="H13" s="16"/>
      <c r="I13" s="16"/>
      <c r="J13" s="16"/>
      <c r="K13" s="18"/>
      <c r="L13" s="17"/>
    </row>
    <row r="14" spans="1:12" x14ac:dyDescent="0.25">
      <c r="A14" s="15" t="s">
        <v>35</v>
      </c>
      <c r="B14" s="15"/>
      <c r="C14" s="19"/>
      <c r="D14" s="19"/>
      <c r="E14" s="19"/>
      <c r="F14" s="19"/>
      <c r="G14" s="20"/>
      <c r="H14" s="20"/>
      <c r="I14" s="20"/>
      <c r="J14" s="20"/>
      <c r="K14" s="21"/>
      <c r="L14" s="21">
        <f>SUM(L2:L12)</f>
        <v>0</v>
      </c>
    </row>
    <row r="19" spans="1:12" s="12" customFormat="1" x14ac:dyDescent="0.25">
      <c r="A19" s="26" t="s">
        <v>36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s="12" customFormat="1" x14ac:dyDescent="0.25">
      <c r="A20" s="25" t="s">
        <v>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2" spans="1:12" s="12" customFormat="1" ht="29.85" customHeight="1" x14ac:dyDescent="0.25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12" customFormat="1" ht="29.8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5" spans="1:12" x14ac:dyDescent="0.25">
      <c r="A25" s="9" t="s">
        <v>11</v>
      </c>
    </row>
    <row r="27" spans="1:12" ht="15" customHeight="1" x14ac:dyDescent="0.25">
      <c r="E27" s="13"/>
    </row>
    <row r="28" spans="1:12" x14ac:dyDescent="0.25">
      <c r="E28" s="13" t="s">
        <v>12</v>
      </c>
    </row>
  </sheetData>
  <mergeCells count="4">
    <mergeCell ref="A22:L22"/>
    <mergeCell ref="A23:L23"/>
    <mergeCell ref="A19:L19"/>
    <mergeCell ref="A20:L20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Epoxigyanta beszerzéshez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2019-12-04T07:43:53Z</dcterms:created>
  <dcterms:modified xsi:type="dcterms:W3CDTF">2019-12-04T07:43:56Z</dcterms:modified>
</cp:coreProperties>
</file>