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315" windowHeight="3480" activeTab="0"/>
  </bookViews>
  <sheets>
    <sheet name="B), C,) D,)rész  Wabco fék 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I37" authorId="0">
      <text>
        <r>
          <rPr>
            <b/>
            <sz val="9"/>
            <rFont val="Tahoma"/>
            <family val="0"/>
          </rPr>
          <t>Szerző:</t>
        </r>
        <r>
          <rPr>
            <sz val="9"/>
            <rFont val="Tahoma"/>
            <family val="0"/>
          </rPr>
          <t xml:space="preserve">
A 2. tétel (ASR szelep) nem AF jel kötelezett.</t>
        </r>
      </text>
    </comment>
  </commentList>
</comments>
</file>

<file path=xl/sharedStrings.xml><?xml version="1.0" encoding="utf-8"?>
<sst xmlns="http://schemas.openxmlformats.org/spreadsheetml/2006/main" count="370" uniqueCount="151">
  <si>
    <t>Rajzszám</t>
  </si>
  <si>
    <t>Kézifékszelep</t>
  </si>
  <si>
    <t>884.605.3700.</t>
  </si>
  <si>
    <t>Kézifékszelep wabco</t>
  </si>
  <si>
    <t>961.723.0030</t>
  </si>
  <si>
    <t>Gyorslefujó szelep WABCO</t>
  </si>
  <si>
    <t>973 500 000 0</t>
  </si>
  <si>
    <t>Membrán 24"WABCO</t>
  </si>
  <si>
    <t>897 120 536 4</t>
  </si>
  <si>
    <t>Redukáló szelep   WABCO</t>
  </si>
  <si>
    <t>475 009 0 210</t>
  </si>
  <si>
    <t>475 009 0260</t>
  </si>
  <si>
    <t>475 009 0320</t>
  </si>
  <si>
    <t>Pedálszelep Wabco</t>
  </si>
  <si>
    <t>461.318.6030</t>
  </si>
  <si>
    <t>Főfékszelep javító készlet  WABCO</t>
  </si>
  <si>
    <t>461.315.005.2</t>
  </si>
  <si>
    <t>461.324.000.2</t>
  </si>
  <si>
    <t>Főfékszelep Voith</t>
  </si>
  <si>
    <t>461.310.552.0</t>
  </si>
  <si>
    <t>Főfékszelep</t>
  </si>
  <si>
    <t>461.324.0120</t>
  </si>
  <si>
    <t>Főfékszelep WABCO VOITH váltós IK200 405</t>
  </si>
  <si>
    <t>461 318 0000</t>
  </si>
  <si>
    <t>Főfékszelep WABCO VOITH váltós IK415.14</t>
  </si>
  <si>
    <t>461 316 0020</t>
  </si>
  <si>
    <t>Főfékszelep WABCO ZF-es IK415 és IK435</t>
  </si>
  <si>
    <t>461.328.0000</t>
  </si>
  <si>
    <t>Főfékszelep ZF váltos IK 200</t>
  </si>
  <si>
    <t>461 324 0010</t>
  </si>
  <si>
    <t>Kettős fékhenger bal WABCO</t>
  </si>
  <si>
    <t>925 322 255 0</t>
  </si>
  <si>
    <t>Kettős fékhenger 30"/30" L=325 TRISTOP b</t>
  </si>
  <si>
    <t>925 322 082 0</t>
  </si>
  <si>
    <t>Membrán /mél/ 20"-os</t>
  </si>
  <si>
    <t>897.1205.264</t>
  </si>
  <si>
    <t>Wabco kettös fékhenger rugó</t>
  </si>
  <si>
    <t>896.051.652.4</t>
  </si>
  <si>
    <t>Kettős fékhenger jobb WABCO</t>
  </si>
  <si>
    <t>925 322 265 0</t>
  </si>
  <si>
    <t>Kettős fékhenger 30"/30" L=325 TRISTOP j</t>
  </si>
  <si>
    <t>925 322 092 0</t>
  </si>
  <si>
    <t>Négykőrős védőszelep WABCO</t>
  </si>
  <si>
    <t>934 702 3200</t>
  </si>
  <si>
    <t>Szintállító szelep légrugóhoz WABCO</t>
  </si>
  <si>
    <t>464 006 0020</t>
  </si>
  <si>
    <t>Légszárító</t>
  </si>
  <si>
    <t>432 415 0030</t>
  </si>
  <si>
    <t>ABS Senzor Wabco ik  0405</t>
  </si>
  <si>
    <t>441 032 809 O</t>
  </si>
  <si>
    <t>Vezérlőszelep légpárnához WABCO Ik 412</t>
  </si>
  <si>
    <t>472 900 056 0</t>
  </si>
  <si>
    <t>Szintező elektronika</t>
  </si>
  <si>
    <t>446 055 0550</t>
  </si>
  <si>
    <t>Vezérlőszelep jav.készlet I   IK412</t>
  </si>
  <si>
    <t>472 900 0092</t>
  </si>
  <si>
    <t>Vezérlőszelep mágnes IK412</t>
  </si>
  <si>
    <t>442 001 522 1</t>
  </si>
  <si>
    <t>Út szenzor IK 412</t>
  </si>
  <si>
    <t>441.030.011.0</t>
  </si>
  <si>
    <t>Vizsgálócsatlakozó Wabco</t>
  </si>
  <si>
    <t>463.703.1140</t>
  </si>
  <si>
    <t>ABS szelep MAN NGE 152 M17</t>
  </si>
  <si>
    <t>81.52452-6015</t>
  </si>
  <si>
    <t>ASR szelep MAN NGE 152 M17</t>
  </si>
  <si>
    <t>81.52160-6093</t>
  </si>
  <si>
    <t>Fékhenger rugóerőtárolós MAN NGE 152 M17</t>
  </si>
  <si>
    <t>925 329 004 7</t>
  </si>
  <si>
    <t>Fékkamra mellső bal  MAN NGE 152 M17</t>
  </si>
  <si>
    <t>423 105 126 0</t>
  </si>
  <si>
    <t>Fékkamra mellső jobbl  MAN NGE 152 M17</t>
  </si>
  <si>
    <t>423 105 125 0</t>
  </si>
  <si>
    <t>Főfékszelep MAN NGE 152 M17</t>
  </si>
  <si>
    <t>461 318 003 0</t>
  </si>
  <si>
    <t>Pótkocsiszelep MAN NGE 152 M17</t>
  </si>
  <si>
    <t>81.52301-6181</t>
  </si>
  <si>
    <t>Relészelep 1. MAN NGE 152 M17</t>
  </si>
  <si>
    <t>81.52116-6060</t>
  </si>
  <si>
    <t>Relészelep 2. MAN NGE 152 M17</t>
  </si>
  <si>
    <t>81.52116-6066</t>
  </si>
  <si>
    <t>Óbuda</t>
  </si>
  <si>
    <t>Kelenföld</t>
  </si>
  <si>
    <t>Dél-pest</t>
  </si>
  <si>
    <t>Cinkota</t>
  </si>
  <si>
    <t>Vezérlőszelep jav.készlet II  IK412</t>
  </si>
  <si>
    <t>Kőbánya</t>
  </si>
  <si>
    <t>­</t>
  </si>
  <si>
    <t>H</t>
  </si>
  <si>
    <t>Af</t>
  </si>
  <si>
    <t>Termékgyártó</t>
  </si>
  <si>
    <t>Minősítésre kötelezett</t>
  </si>
  <si>
    <t>Termékgyártói azonosítószám / cikkszám</t>
  </si>
  <si>
    <t>1. számú melléklet</t>
  </si>
  <si>
    <t>Megnevezés</t>
  </si>
  <si>
    <t>Cikkszám</t>
  </si>
  <si>
    <t>0016440000</t>
  </si>
  <si>
    <t>0035440000</t>
  </si>
  <si>
    <t>0035444247</t>
  </si>
  <si>
    <t>0269440021</t>
  </si>
  <si>
    <t>0035446700</t>
  </si>
  <si>
    <t>0035446699</t>
  </si>
  <si>
    <t>0035446698</t>
  </si>
  <si>
    <t>0035444408</t>
  </si>
  <si>
    <t>0286110001</t>
  </si>
  <si>
    <t>0286110002</t>
  </si>
  <si>
    <t>0286110003</t>
  </si>
  <si>
    <t>0286117709</t>
  </si>
  <si>
    <t>0286117707</t>
  </si>
  <si>
    <t>0286110008</t>
  </si>
  <si>
    <t>0286117708</t>
  </si>
  <si>
    <t>0412440033</t>
  </si>
  <si>
    <t>0412440034</t>
  </si>
  <si>
    <t>0412440520</t>
  </si>
  <si>
    <t>0412441140</t>
  </si>
  <si>
    <t>0412440032</t>
  </si>
  <si>
    <t>0405440013</t>
  </si>
  <si>
    <t>0405440017</t>
  </si>
  <si>
    <t>0412440008</t>
  </si>
  <si>
    <t>0412440011</t>
  </si>
  <si>
    <t>0405440006</t>
  </si>
  <si>
    <t>0405440002</t>
  </si>
  <si>
    <t>0286441551</t>
  </si>
  <si>
    <t>0286441500</t>
  </si>
  <si>
    <t>0286441584</t>
  </si>
  <si>
    <t>0286441600</t>
  </si>
  <si>
    <t>0286441650</t>
  </si>
  <si>
    <t>0286118167</t>
  </si>
  <si>
    <t>0286441550</t>
  </si>
  <si>
    <t>0274440001</t>
  </si>
  <si>
    <t>0274440002</t>
  </si>
  <si>
    <t>0274440003</t>
  </si>
  <si>
    <t>0274440004</t>
  </si>
  <si>
    <t>0274440005</t>
  </si>
  <si>
    <t>0274440007</t>
  </si>
  <si>
    <t>0274440006</t>
  </si>
  <si>
    <t>0274440008</t>
  </si>
  <si>
    <t>0274440009</t>
  </si>
  <si>
    <t>Eredeti gyártó/első               beszállító</t>
  </si>
  <si>
    <t>Sorszám</t>
  </si>
  <si>
    <t>472.900.9022</t>
  </si>
  <si>
    <t>MAN OE, Wabco</t>
  </si>
  <si>
    <t>Wabco</t>
  </si>
  <si>
    <t>B rész főfékszelepek, membránok, fékalkatrészek</t>
  </si>
  <si>
    <t>Összesen:</t>
  </si>
  <si>
    <t xml:space="preserve">C rész </t>
  </si>
  <si>
    <t>Troli Man NGE 152 M17 Wabco alkatrészek</t>
  </si>
  <si>
    <t>D rész IK  405</t>
  </si>
  <si>
    <t>Wabco alkatrészek</t>
  </si>
  <si>
    <t>Tapasztalati         mennyiség                                           12 hónapra        [db]</t>
  </si>
  <si>
    <t>Egységár                  [Ft/db]</t>
  </si>
  <si>
    <t xml:space="preserve">Ajánlati ár Összesen                  [Ft/12 hó]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</si>
</sst>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9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164" fontId="3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Fill="1" applyBorder="1" applyAlignment="1">
      <alignment horizontal="center" vertical="center" textRotation="90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4" fontId="39" fillId="0" borderId="14" xfId="0" applyNumberFormat="1" applyFont="1" applyBorder="1" applyAlignment="1">
      <alignment horizontal="right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164" fontId="39" fillId="0" borderId="19" xfId="0" applyNumberFormat="1" applyFont="1" applyBorder="1" applyAlignment="1">
      <alignment horizontal="right"/>
    </xf>
    <xf numFmtId="0" fontId="39" fillId="0" borderId="20" xfId="0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49" fontId="39" fillId="34" borderId="21" xfId="0" applyNumberFormat="1" applyFont="1" applyFill="1" applyBorder="1" applyAlignment="1">
      <alignment horizontal="left"/>
    </xf>
    <xf numFmtId="0" fontId="39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right"/>
    </xf>
    <xf numFmtId="164" fontId="39" fillId="0" borderId="0" xfId="0" applyNumberFormat="1" applyFont="1" applyBorder="1" applyAlignment="1">
      <alignment horizontal="right"/>
    </xf>
    <xf numFmtId="0" fontId="39" fillId="0" borderId="28" xfId="0" applyFont="1" applyBorder="1" applyAlignment="1">
      <alignment horizontal="center"/>
    </xf>
    <xf numFmtId="49" fontId="3" fillId="0" borderId="14" xfId="54" applyNumberFormat="1" applyFont="1" applyBorder="1" applyAlignment="1">
      <alignment horizontal="left"/>
      <protection/>
    </xf>
    <xf numFmtId="49" fontId="3" fillId="0" borderId="10" xfId="54" applyNumberFormat="1" applyFont="1" applyBorder="1" applyAlignment="1">
      <alignment horizontal="left"/>
      <protection/>
    </xf>
    <xf numFmtId="49" fontId="3" fillId="0" borderId="19" xfId="54" applyNumberFormat="1" applyFont="1" applyBorder="1" applyAlignment="1">
      <alignment horizontal="left"/>
      <protection/>
    </xf>
    <xf numFmtId="49" fontId="39" fillId="0" borderId="29" xfId="0" applyNumberFormat="1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49" fontId="3" fillId="0" borderId="30" xfId="54" applyNumberFormat="1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left" vertical="center" wrapText="1"/>
      <protection/>
    </xf>
    <xf numFmtId="0" fontId="3" fillId="35" borderId="30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left"/>
      <protection/>
    </xf>
    <xf numFmtId="0" fontId="3" fillId="0" borderId="14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3" fillId="0" borderId="10" xfId="54" applyFont="1" applyBorder="1" applyAlignment="1">
      <alignment horizontal="center"/>
      <protection/>
    </xf>
    <xf numFmtId="0" fontId="3" fillId="0" borderId="19" xfId="54" applyFont="1" applyBorder="1" applyAlignment="1">
      <alignment horizontal="left"/>
      <protection/>
    </xf>
    <xf numFmtId="0" fontId="3" fillId="0" borderId="19" xfId="54" applyFont="1" applyBorder="1" applyAlignment="1">
      <alignment horizontal="center"/>
      <protection/>
    </xf>
    <xf numFmtId="49" fontId="3" fillId="0" borderId="0" xfId="54" applyNumberFormat="1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49" fontId="3" fillId="0" borderId="32" xfId="54" applyNumberFormat="1" applyFont="1" applyBorder="1" applyAlignment="1">
      <alignment horizontal="left"/>
      <protection/>
    </xf>
    <xf numFmtId="0" fontId="3" fillId="0" borderId="32" xfId="54" applyFont="1" applyBorder="1" applyAlignment="1">
      <alignment horizontal="left"/>
      <protection/>
    </xf>
    <xf numFmtId="0" fontId="3" fillId="0" borderId="33" xfId="54" applyFont="1" applyBorder="1" applyAlignment="1">
      <alignment horizontal="left"/>
      <protection/>
    </xf>
    <xf numFmtId="0" fontId="3" fillId="0" borderId="0" xfId="54" applyFont="1" applyBorder="1" applyAlignment="1">
      <alignment horizontal="center"/>
      <protection/>
    </xf>
    <xf numFmtId="0" fontId="39" fillId="0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 vertical="center" textRotation="90" wrapText="1"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34" xfId="55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164" fontId="39" fillId="36" borderId="34" xfId="0" applyNumberFormat="1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0" borderId="35" xfId="0" applyFont="1" applyBorder="1" applyAlignment="1">
      <alignment horizontal="center"/>
    </xf>
    <xf numFmtId="164" fontId="39" fillId="36" borderId="34" xfId="0" applyNumberFormat="1" applyFont="1" applyFill="1" applyBorder="1" applyAlignment="1">
      <alignment horizontal="right"/>
    </xf>
    <xf numFmtId="164" fontId="39" fillId="0" borderId="22" xfId="0" applyNumberFormat="1" applyFont="1" applyBorder="1" applyAlignment="1">
      <alignment horizontal="right"/>
    </xf>
    <xf numFmtId="0" fontId="39" fillId="0" borderId="23" xfId="0" applyFont="1" applyBorder="1" applyAlignment="1">
      <alignment horizontal="left"/>
    </xf>
    <xf numFmtId="0" fontId="39" fillId="0" borderId="24" xfId="0" applyFont="1" applyBorder="1" applyAlignment="1">
      <alignment horizontal="center"/>
    </xf>
    <xf numFmtId="49" fontId="3" fillId="34" borderId="21" xfId="54" applyNumberFormat="1" applyFont="1" applyFill="1" applyBorder="1" applyAlignment="1">
      <alignment horizontal="left"/>
      <protection/>
    </xf>
    <xf numFmtId="0" fontId="3" fillId="0" borderId="12" xfId="54" applyFont="1" applyBorder="1" applyAlignment="1">
      <alignment horizontal="left"/>
      <protection/>
    </xf>
    <xf numFmtId="0" fontId="3" fillId="0" borderId="30" xfId="54" applyFont="1" applyBorder="1" applyAlignment="1">
      <alignment horizontal="left"/>
      <protection/>
    </xf>
    <xf numFmtId="0" fontId="3" fillId="0" borderId="31" xfId="54" applyFont="1" applyBorder="1" applyAlignment="1">
      <alignment horizontal="center"/>
      <protection/>
    </xf>
    <xf numFmtId="0" fontId="39" fillId="0" borderId="0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971550</xdr:colOff>
      <xdr:row>1</xdr:row>
      <xdr:rowOff>971550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4.8515625" style="2" customWidth="1"/>
    <col min="2" max="2" width="13.140625" style="4" hidden="1" customWidth="1"/>
    <col min="3" max="3" width="42.28125" style="5" bestFit="1" customWidth="1"/>
    <col min="4" max="4" width="19.28125" style="5" bestFit="1" customWidth="1"/>
    <col min="5" max="5" width="19.28125" style="2" customWidth="1"/>
    <col min="6" max="6" width="12.7109375" style="2" customWidth="1"/>
    <col min="7" max="7" width="13.8515625" style="2" customWidth="1"/>
    <col min="8" max="8" width="15.8515625" style="2" customWidth="1"/>
    <col min="9" max="9" width="13.140625" style="2" customWidth="1"/>
    <col min="10" max="10" width="14.140625" style="2" customWidth="1"/>
    <col min="11" max="11" width="15.421875" style="2" customWidth="1"/>
    <col min="12" max="12" width="8.8515625" style="2" customWidth="1"/>
    <col min="13" max="14" width="9.140625" style="2" customWidth="1"/>
    <col min="15" max="15" width="10.421875" style="2" customWidth="1"/>
    <col min="16" max="16384" width="9.140625" style="2" customWidth="1"/>
  </cols>
  <sheetData>
    <row r="1" spans="1:16" ht="15" thickBot="1">
      <c r="A1" s="29"/>
      <c r="B1" s="42" t="s">
        <v>142</v>
      </c>
      <c r="C1" s="43"/>
      <c r="D1" s="30"/>
      <c r="M1" s="78" t="s">
        <v>92</v>
      </c>
      <c r="N1" s="78"/>
      <c r="O1" s="78"/>
      <c r="P1" s="78"/>
    </row>
    <row r="2" spans="1:16" s="1" customFormat="1" ht="78" customHeight="1" thickBot="1">
      <c r="A2" s="63" t="s">
        <v>138</v>
      </c>
      <c r="B2" s="64" t="s">
        <v>94</v>
      </c>
      <c r="C2" s="45" t="s">
        <v>93</v>
      </c>
      <c r="D2" s="46" t="s">
        <v>0</v>
      </c>
      <c r="E2" s="47" t="s">
        <v>137</v>
      </c>
      <c r="F2" s="65" t="s">
        <v>148</v>
      </c>
      <c r="G2" s="66" t="s">
        <v>149</v>
      </c>
      <c r="H2" s="66" t="s">
        <v>150</v>
      </c>
      <c r="I2" s="45" t="s">
        <v>90</v>
      </c>
      <c r="J2" s="45" t="s">
        <v>89</v>
      </c>
      <c r="K2" s="45" t="s">
        <v>91</v>
      </c>
      <c r="L2" s="45" t="s">
        <v>83</v>
      </c>
      <c r="M2" s="45" t="s">
        <v>82</v>
      </c>
      <c r="N2" s="45" t="s">
        <v>85</v>
      </c>
      <c r="O2" s="45" t="s">
        <v>81</v>
      </c>
      <c r="P2" s="48" t="s">
        <v>80</v>
      </c>
    </row>
    <row r="3" spans="1:16" ht="14.25">
      <c r="A3" s="12">
        <v>1</v>
      </c>
      <c r="B3" s="39" t="s">
        <v>95</v>
      </c>
      <c r="C3" s="49" t="s">
        <v>1</v>
      </c>
      <c r="D3" s="49" t="s">
        <v>2</v>
      </c>
      <c r="E3" s="50" t="s">
        <v>141</v>
      </c>
      <c r="F3" s="13">
        <v>2</v>
      </c>
      <c r="G3" s="14"/>
      <c r="H3" s="14"/>
      <c r="I3" s="15" t="s">
        <v>87</v>
      </c>
      <c r="J3" s="12"/>
      <c r="K3" s="13"/>
      <c r="L3" s="13" t="s">
        <v>86</v>
      </c>
      <c r="M3" s="13" t="s">
        <v>86</v>
      </c>
      <c r="N3" s="13">
        <v>1</v>
      </c>
      <c r="O3" s="13" t="s">
        <v>86</v>
      </c>
      <c r="P3" s="15" t="s">
        <v>86</v>
      </c>
    </row>
    <row r="4" spans="1:16" ht="14.25">
      <c r="A4" s="16">
        <v>2</v>
      </c>
      <c r="B4" s="40" t="s">
        <v>96</v>
      </c>
      <c r="C4" s="51" t="s">
        <v>3</v>
      </c>
      <c r="D4" s="51" t="s">
        <v>4</v>
      </c>
      <c r="E4" s="52" t="s">
        <v>141</v>
      </c>
      <c r="F4" s="3">
        <v>18</v>
      </c>
      <c r="G4" s="6"/>
      <c r="H4" s="6"/>
      <c r="I4" s="17" t="s">
        <v>87</v>
      </c>
      <c r="J4" s="16"/>
      <c r="K4" s="3"/>
      <c r="L4" s="3">
        <v>1</v>
      </c>
      <c r="M4" s="3">
        <v>1</v>
      </c>
      <c r="N4" s="3">
        <v>0</v>
      </c>
      <c r="O4" s="3">
        <v>5</v>
      </c>
      <c r="P4" s="17">
        <v>5</v>
      </c>
    </row>
    <row r="5" spans="1:16" ht="14.25">
      <c r="A5" s="16">
        <v>3</v>
      </c>
      <c r="B5" s="40" t="s">
        <v>97</v>
      </c>
      <c r="C5" s="51" t="s">
        <v>5</v>
      </c>
      <c r="D5" s="51" t="s">
        <v>6</v>
      </c>
      <c r="E5" s="52" t="s">
        <v>141</v>
      </c>
      <c r="F5" s="3">
        <v>92</v>
      </c>
      <c r="G5" s="6"/>
      <c r="H5" s="6"/>
      <c r="I5" s="17" t="s">
        <v>87</v>
      </c>
      <c r="J5" s="16"/>
      <c r="K5" s="3"/>
      <c r="L5" s="3">
        <v>3</v>
      </c>
      <c r="M5" s="3">
        <v>3</v>
      </c>
      <c r="N5" s="3">
        <v>1</v>
      </c>
      <c r="O5" s="62">
        <v>6</v>
      </c>
      <c r="P5" s="17" t="s">
        <v>86</v>
      </c>
    </row>
    <row r="6" spans="1:16" ht="14.25">
      <c r="A6" s="16">
        <v>4</v>
      </c>
      <c r="B6" s="40" t="s">
        <v>102</v>
      </c>
      <c r="C6" s="51" t="s">
        <v>7</v>
      </c>
      <c r="D6" s="51" t="s">
        <v>8</v>
      </c>
      <c r="E6" s="52" t="s">
        <v>141</v>
      </c>
      <c r="F6" s="3">
        <v>160</v>
      </c>
      <c r="G6" s="6"/>
      <c r="H6" s="6"/>
      <c r="I6" s="17" t="s">
        <v>87</v>
      </c>
      <c r="J6" s="16"/>
      <c r="K6" s="3"/>
      <c r="L6" s="3">
        <v>6</v>
      </c>
      <c r="M6" s="3">
        <v>3</v>
      </c>
      <c r="N6" s="3" t="s">
        <v>86</v>
      </c>
      <c r="O6" s="62">
        <v>6</v>
      </c>
      <c r="P6" s="17" t="s">
        <v>86</v>
      </c>
    </row>
    <row r="7" spans="1:16" ht="14.25">
      <c r="A7" s="16">
        <v>5</v>
      </c>
      <c r="B7" s="40" t="s">
        <v>101</v>
      </c>
      <c r="C7" s="51" t="s">
        <v>9</v>
      </c>
      <c r="D7" s="51" t="s">
        <v>10</v>
      </c>
      <c r="E7" s="52" t="s">
        <v>141</v>
      </c>
      <c r="F7" s="3">
        <v>6</v>
      </c>
      <c r="G7" s="6"/>
      <c r="H7" s="6"/>
      <c r="I7" s="17" t="s">
        <v>87</v>
      </c>
      <c r="J7" s="16"/>
      <c r="K7" s="3"/>
      <c r="L7" s="3">
        <v>1</v>
      </c>
      <c r="M7" s="3" t="s">
        <v>86</v>
      </c>
      <c r="N7" s="3" t="s">
        <v>86</v>
      </c>
      <c r="O7" s="3">
        <v>2</v>
      </c>
      <c r="P7" s="17" t="s">
        <v>86</v>
      </c>
    </row>
    <row r="8" spans="1:16" ht="14.25">
      <c r="A8" s="16">
        <v>6</v>
      </c>
      <c r="B8" s="40" t="s">
        <v>100</v>
      </c>
      <c r="C8" s="51" t="s">
        <v>9</v>
      </c>
      <c r="D8" s="51" t="s">
        <v>11</v>
      </c>
      <c r="E8" s="52" t="s">
        <v>141</v>
      </c>
      <c r="F8" s="3">
        <v>6</v>
      </c>
      <c r="G8" s="6"/>
      <c r="H8" s="6"/>
      <c r="I8" s="17" t="s">
        <v>87</v>
      </c>
      <c r="J8" s="16"/>
      <c r="K8" s="3"/>
      <c r="L8" s="3">
        <v>1</v>
      </c>
      <c r="M8" s="3" t="s">
        <v>86</v>
      </c>
      <c r="N8" s="3" t="s">
        <v>86</v>
      </c>
      <c r="O8" s="3">
        <v>2</v>
      </c>
      <c r="P8" s="17" t="s">
        <v>86</v>
      </c>
    </row>
    <row r="9" spans="1:16" ht="14.25">
      <c r="A9" s="16">
        <v>7</v>
      </c>
      <c r="B9" s="40" t="s">
        <v>99</v>
      </c>
      <c r="C9" s="51" t="s">
        <v>9</v>
      </c>
      <c r="D9" s="51" t="s">
        <v>12</v>
      </c>
      <c r="E9" s="52" t="s">
        <v>141</v>
      </c>
      <c r="F9" s="3">
        <v>3</v>
      </c>
      <c r="G9" s="6"/>
      <c r="H9" s="6"/>
      <c r="I9" s="17" t="s">
        <v>87</v>
      </c>
      <c r="J9" s="16"/>
      <c r="K9" s="3"/>
      <c r="L9" s="3" t="s">
        <v>86</v>
      </c>
      <c r="M9" s="3" t="s">
        <v>86</v>
      </c>
      <c r="N9" s="3">
        <v>1</v>
      </c>
      <c r="O9" s="3">
        <v>2</v>
      </c>
      <c r="P9" s="17" t="s">
        <v>86</v>
      </c>
    </row>
    <row r="10" spans="1:16" ht="14.25">
      <c r="A10" s="16">
        <v>8</v>
      </c>
      <c r="B10" s="40" t="s">
        <v>98</v>
      </c>
      <c r="C10" s="51" t="s">
        <v>13</v>
      </c>
      <c r="D10" s="51" t="s">
        <v>14</v>
      </c>
      <c r="E10" s="52" t="s">
        <v>141</v>
      </c>
      <c r="F10" s="3">
        <v>4</v>
      </c>
      <c r="G10" s="6"/>
      <c r="H10" s="6"/>
      <c r="I10" s="17" t="s">
        <v>87</v>
      </c>
      <c r="J10" s="16"/>
      <c r="K10" s="3"/>
      <c r="L10" s="3" t="s">
        <v>86</v>
      </c>
      <c r="M10" s="3" t="s">
        <v>86</v>
      </c>
      <c r="N10" s="3">
        <v>1</v>
      </c>
      <c r="O10" s="3" t="s">
        <v>86</v>
      </c>
      <c r="P10" s="17" t="s">
        <v>86</v>
      </c>
    </row>
    <row r="11" spans="1:16" ht="14.25">
      <c r="A11" s="16">
        <v>9</v>
      </c>
      <c r="B11" s="40" t="s">
        <v>103</v>
      </c>
      <c r="C11" s="51" t="s">
        <v>15</v>
      </c>
      <c r="D11" s="51" t="s">
        <v>16</v>
      </c>
      <c r="E11" s="52" t="s">
        <v>141</v>
      </c>
      <c r="F11" s="3">
        <v>85</v>
      </c>
      <c r="G11" s="6"/>
      <c r="H11" s="6"/>
      <c r="I11" s="17"/>
      <c r="J11" s="16"/>
      <c r="K11" s="3"/>
      <c r="L11" s="3">
        <v>2</v>
      </c>
      <c r="M11" s="3" t="s">
        <v>86</v>
      </c>
      <c r="N11" s="3" t="s">
        <v>86</v>
      </c>
      <c r="O11" s="3">
        <v>2</v>
      </c>
      <c r="P11" s="17">
        <v>2</v>
      </c>
    </row>
    <row r="12" spans="1:16" ht="14.25">
      <c r="A12" s="16">
        <v>10</v>
      </c>
      <c r="B12" s="40" t="s">
        <v>104</v>
      </c>
      <c r="C12" s="51" t="s">
        <v>15</v>
      </c>
      <c r="D12" s="51" t="s">
        <v>17</v>
      </c>
      <c r="E12" s="52" t="s">
        <v>141</v>
      </c>
      <c r="F12" s="3">
        <v>60</v>
      </c>
      <c r="G12" s="6"/>
      <c r="H12" s="6"/>
      <c r="I12" s="17"/>
      <c r="J12" s="16"/>
      <c r="K12" s="3"/>
      <c r="L12" s="3">
        <v>1</v>
      </c>
      <c r="M12" s="3" t="s">
        <v>86</v>
      </c>
      <c r="N12" s="3" t="s">
        <v>86</v>
      </c>
      <c r="O12" s="3">
        <v>2</v>
      </c>
      <c r="P12" s="17">
        <v>2</v>
      </c>
    </row>
    <row r="13" spans="1:16" ht="14.25">
      <c r="A13" s="16">
        <v>11</v>
      </c>
      <c r="B13" s="40" t="s">
        <v>105</v>
      </c>
      <c r="C13" s="51" t="s">
        <v>18</v>
      </c>
      <c r="D13" s="51" t="s">
        <v>19</v>
      </c>
      <c r="E13" s="52" t="s">
        <v>141</v>
      </c>
      <c r="F13" s="3">
        <v>12</v>
      </c>
      <c r="G13" s="6"/>
      <c r="H13" s="6"/>
      <c r="I13" s="17" t="s">
        <v>87</v>
      </c>
      <c r="J13" s="16"/>
      <c r="K13" s="3"/>
      <c r="L13" s="3">
        <v>0</v>
      </c>
      <c r="M13" s="3">
        <v>1</v>
      </c>
      <c r="N13" s="3">
        <v>1</v>
      </c>
      <c r="O13" s="3">
        <v>1</v>
      </c>
      <c r="P13" s="17">
        <v>0</v>
      </c>
    </row>
    <row r="14" spans="1:16" ht="14.25">
      <c r="A14" s="16">
        <v>12</v>
      </c>
      <c r="B14" s="40" t="s">
        <v>108</v>
      </c>
      <c r="C14" s="51" t="s">
        <v>20</v>
      </c>
      <c r="D14" s="51" t="s">
        <v>21</v>
      </c>
      <c r="E14" s="52" t="s">
        <v>141</v>
      </c>
      <c r="F14" s="3">
        <v>8</v>
      </c>
      <c r="G14" s="6"/>
      <c r="H14" s="6"/>
      <c r="I14" s="17" t="s">
        <v>87</v>
      </c>
      <c r="J14" s="16"/>
      <c r="K14" s="3"/>
      <c r="L14" s="3" t="s">
        <v>86</v>
      </c>
      <c r="M14" s="3" t="s">
        <v>86</v>
      </c>
      <c r="N14" s="3">
        <v>1</v>
      </c>
      <c r="O14" s="3">
        <v>1</v>
      </c>
      <c r="P14" s="17" t="s">
        <v>86</v>
      </c>
    </row>
    <row r="15" spans="1:16" ht="14.25">
      <c r="A15" s="16">
        <v>13</v>
      </c>
      <c r="B15" s="40" t="s">
        <v>107</v>
      </c>
      <c r="C15" s="51" t="s">
        <v>22</v>
      </c>
      <c r="D15" s="51" t="s">
        <v>23</v>
      </c>
      <c r="E15" s="52" t="s">
        <v>141</v>
      </c>
      <c r="F15" s="3">
        <v>21</v>
      </c>
      <c r="G15" s="6"/>
      <c r="H15" s="6"/>
      <c r="I15" s="17" t="s">
        <v>87</v>
      </c>
      <c r="J15" s="16"/>
      <c r="K15" s="3"/>
      <c r="L15" s="3">
        <v>0</v>
      </c>
      <c r="M15" s="3">
        <v>1</v>
      </c>
      <c r="N15" s="3">
        <v>0</v>
      </c>
      <c r="O15" s="3">
        <v>1</v>
      </c>
      <c r="P15" s="17">
        <v>1</v>
      </c>
    </row>
    <row r="16" spans="1:16" ht="14.25">
      <c r="A16" s="16">
        <v>14</v>
      </c>
      <c r="B16" s="40" t="s">
        <v>109</v>
      </c>
      <c r="C16" s="51" t="s">
        <v>24</v>
      </c>
      <c r="D16" s="51" t="s">
        <v>25</v>
      </c>
      <c r="E16" s="52" t="s">
        <v>141</v>
      </c>
      <c r="F16" s="3">
        <v>14</v>
      </c>
      <c r="G16" s="6"/>
      <c r="H16" s="6"/>
      <c r="I16" s="17" t="s">
        <v>87</v>
      </c>
      <c r="J16" s="16"/>
      <c r="K16" s="3"/>
      <c r="L16" s="3" t="s">
        <v>86</v>
      </c>
      <c r="M16" s="3" t="s">
        <v>86</v>
      </c>
      <c r="N16" s="3">
        <v>0</v>
      </c>
      <c r="O16" s="3">
        <v>1</v>
      </c>
      <c r="P16" s="17">
        <v>1</v>
      </c>
    </row>
    <row r="17" spans="1:16" ht="14.25">
      <c r="A17" s="16">
        <v>15</v>
      </c>
      <c r="B17" s="40" t="s">
        <v>106</v>
      </c>
      <c r="C17" s="51" t="s">
        <v>26</v>
      </c>
      <c r="D17" s="51" t="s">
        <v>27</v>
      </c>
      <c r="E17" s="52" t="s">
        <v>141</v>
      </c>
      <c r="F17" s="3">
        <v>27</v>
      </c>
      <c r="G17" s="6"/>
      <c r="H17" s="6"/>
      <c r="I17" s="17" t="s">
        <v>87</v>
      </c>
      <c r="J17" s="16"/>
      <c r="K17" s="3"/>
      <c r="L17" s="3">
        <v>1</v>
      </c>
      <c r="M17" s="3">
        <v>1</v>
      </c>
      <c r="N17" s="3" t="s">
        <v>86</v>
      </c>
      <c r="O17" s="3">
        <v>1</v>
      </c>
      <c r="P17" s="17">
        <v>1</v>
      </c>
    </row>
    <row r="18" spans="1:16" ht="14.25">
      <c r="A18" s="16">
        <v>16</v>
      </c>
      <c r="B18" s="40" t="s">
        <v>126</v>
      </c>
      <c r="C18" s="51" t="s">
        <v>28</v>
      </c>
      <c r="D18" s="51" t="s">
        <v>29</v>
      </c>
      <c r="E18" s="52" t="s">
        <v>141</v>
      </c>
      <c r="F18" s="3">
        <v>41</v>
      </c>
      <c r="G18" s="6"/>
      <c r="H18" s="6"/>
      <c r="I18" s="17" t="s">
        <v>87</v>
      </c>
      <c r="J18" s="16"/>
      <c r="K18" s="3"/>
      <c r="L18" s="3">
        <v>1</v>
      </c>
      <c r="M18" s="3">
        <v>1</v>
      </c>
      <c r="N18" s="3">
        <v>0</v>
      </c>
      <c r="O18" s="3">
        <v>1</v>
      </c>
      <c r="P18" s="17">
        <v>1</v>
      </c>
    </row>
    <row r="19" spans="1:16" ht="14.25">
      <c r="A19" s="16">
        <v>17</v>
      </c>
      <c r="B19" s="40" t="s">
        <v>122</v>
      </c>
      <c r="C19" s="51" t="s">
        <v>30</v>
      </c>
      <c r="D19" s="51" t="s">
        <v>31</v>
      </c>
      <c r="E19" s="52" t="s">
        <v>141</v>
      </c>
      <c r="F19" s="3">
        <v>33</v>
      </c>
      <c r="G19" s="6"/>
      <c r="H19" s="6"/>
      <c r="I19" s="17" t="s">
        <v>87</v>
      </c>
      <c r="J19" s="16"/>
      <c r="K19" s="3"/>
      <c r="L19" s="3">
        <v>1</v>
      </c>
      <c r="M19" s="3">
        <v>1</v>
      </c>
      <c r="N19" s="3">
        <v>1</v>
      </c>
      <c r="O19" s="3">
        <v>1</v>
      </c>
      <c r="P19" s="17">
        <v>1</v>
      </c>
    </row>
    <row r="20" spans="1:16" ht="14.25">
      <c r="A20" s="16">
        <v>18</v>
      </c>
      <c r="B20" s="40" t="s">
        <v>127</v>
      </c>
      <c r="C20" s="51" t="s">
        <v>32</v>
      </c>
      <c r="D20" s="51" t="s">
        <v>33</v>
      </c>
      <c r="E20" s="52" t="s">
        <v>141</v>
      </c>
      <c r="F20" s="3">
        <v>31</v>
      </c>
      <c r="G20" s="6"/>
      <c r="H20" s="6"/>
      <c r="I20" s="17" t="s">
        <v>87</v>
      </c>
      <c r="J20" s="16"/>
      <c r="K20" s="3"/>
      <c r="L20" s="3">
        <v>1</v>
      </c>
      <c r="M20" s="3">
        <v>0</v>
      </c>
      <c r="N20" s="3" t="s">
        <v>86</v>
      </c>
      <c r="O20" s="3">
        <v>2</v>
      </c>
      <c r="P20" s="17">
        <v>2</v>
      </c>
    </row>
    <row r="21" spans="1:16" ht="14.25">
      <c r="A21" s="16">
        <v>19</v>
      </c>
      <c r="B21" s="40" t="s">
        <v>121</v>
      </c>
      <c r="C21" s="51" t="s">
        <v>34</v>
      </c>
      <c r="D21" s="51" t="s">
        <v>35</v>
      </c>
      <c r="E21" s="52" t="s">
        <v>141</v>
      </c>
      <c r="F21" s="3">
        <v>8</v>
      </c>
      <c r="G21" s="6"/>
      <c r="H21" s="6"/>
      <c r="I21" s="17" t="s">
        <v>87</v>
      </c>
      <c r="J21" s="16"/>
      <c r="K21" s="3"/>
      <c r="L21" s="3">
        <v>1</v>
      </c>
      <c r="M21" s="3" t="s">
        <v>86</v>
      </c>
      <c r="N21" s="3" t="s">
        <v>86</v>
      </c>
      <c r="O21" s="3" t="s">
        <v>86</v>
      </c>
      <c r="P21" s="17" t="s">
        <v>86</v>
      </c>
    </row>
    <row r="22" spans="1:16" ht="14.25">
      <c r="A22" s="16">
        <v>20</v>
      </c>
      <c r="B22" s="40" t="s">
        <v>123</v>
      </c>
      <c r="C22" s="51" t="s">
        <v>36</v>
      </c>
      <c r="D22" s="51" t="s">
        <v>37</v>
      </c>
      <c r="E22" s="52" t="s">
        <v>141</v>
      </c>
      <c r="F22" s="3">
        <v>58</v>
      </c>
      <c r="G22" s="6"/>
      <c r="H22" s="6"/>
      <c r="I22" s="17"/>
      <c r="J22" s="16"/>
      <c r="K22" s="3"/>
      <c r="L22" s="3">
        <v>1</v>
      </c>
      <c r="M22" s="3" t="s">
        <v>86</v>
      </c>
      <c r="N22" s="3" t="s">
        <v>86</v>
      </c>
      <c r="O22" s="3">
        <v>6</v>
      </c>
      <c r="P22" s="17" t="s">
        <v>86</v>
      </c>
    </row>
    <row r="23" spans="1:16" ht="14.25">
      <c r="A23" s="16">
        <v>21</v>
      </c>
      <c r="B23" s="40" t="s">
        <v>124</v>
      </c>
      <c r="C23" s="51" t="s">
        <v>38</v>
      </c>
      <c r="D23" s="51" t="s">
        <v>39</v>
      </c>
      <c r="E23" s="52" t="s">
        <v>141</v>
      </c>
      <c r="F23" s="3">
        <v>26</v>
      </c>
      <c r="G23" s="6"/>
      <c r="H23" s="6"/>
      <c r="I23" s="17" t="s">
        <v>87</v>
      </c>
      <c r="J23" s="16"/>
      <c r="K23" s="3"/>
      <c r="L23" s="3">
        <v>1</v>
      </c>
      <c r="M23" s="3">
        <v>1</v>
      </c>
      <c r="N23" s="3">
        <v>1</v>
      </c>
      <c r="O23" s="3">
        <v>1</v>
      </c>
      <c r="P23" s="17">
        <v>1</v>
      </c>
    </row>
    <row r="24" spans="1:16" ht="14.25">
      <c r="A24" s="16">
        <v>22</v>
      </c>
      <c r="B24" s="40" t="s">
        <v>125</v>
      </c>
      <c r="C24" s="51" t="s">
        <v>40</v>
      </c>
      <c r="D24" s="51" t="s">
        <v>41</v>
      </c>
      <c r="E24" s="52" t="s">
        <v>141</v>
      </c>
      <c r="F24" s="3">
        <v>42</v>
      </c>
      <c r="G24" s="6"/>
      <c r="H24" s="6"/>
      <c r="I24" s="17" t="s">
        <v>87</v>
      </c>
      <c r="J24" s="16"/>
      <c r="K24" s="3"/>
      <c r="L24" s="3">
        <v>1</v>
      </c>
      <c r="M24" s="3">
        <v>1</v>
      </c>
      <c r="N24" s="3" t="s">
        <v>86</v>
      </c>
      <c r="O24" s="3">
        <v>2</v>
      </c>
      <c r="P24" s="17">
        <v>2</v>
      </c>
    </row>
    <row r="25" spans="1:16" ht="14.25">
      <c r="A25" s="16">
        <v>23</v>
      </c>
      <c r="B25" s="40" t="s">
        <v>117</v>
      </c>
      <c r="C25" s="51" t="s">
        <v>50</v>
      </c>
      <c r="D25" s="51" t="s">
        <v>51</v>
      </c>
      <c r="E25" s="52" t="s">
        <v>141</v>
      </c>
      <c r="F25" s="3">
        <v>23</v>
      </c>
      <c r="G25" s="6"/>
      <c r="H25" s="6"/>
      <c r="I25" s="17"/>
      <c r="J25" s="16"/>
      <c r="K25" s="3"/>
      <c r="L25" s="3">
        <v>1</v>
      </c>
      <c r="M25" s="3">
        <v>1</v>
      </c>
      <c r="N25" s="3">
        <v>1</v>
      </c>
      <c r="O25" s="3" t="s">
        <v>86</v>
      </c>
      <c r="P25" s="17">
        <v>0</v>
      </c>
    </row>
    <row r="26" spans="1:16" ht="14.25">
      <c r="A26" s="16">
        <v>24</v>
      </c>
      <c r="B26" s="40" t="s">
        <v>118</v>
      </c>
      <c r="C26" s="51" t="s">
        <v>52</v>
      </c>
      <c r="D26" s="51" t="s">
        <v>53</v>
      </c>
      <c r="E26" s="52" t="s">
        <v>141</v>
      </c>
      <c r="F26" s="3">
        <v>11</v>
      </c>
      <c r="G26" s="6"/>
      <c r="H26" s="6"/>
      <c r="I26" s="17"/>
      <c r="J26" s="16"/>
      <c r="K26" s="3"/>
      <c r="L26" s="3">
        <v>1</v>
      </c>
      <c r="M26" s="3">
        <v>0</v>
      </c>
      <c r="N26" s="3" t="s">
        <v>86</v>
      </c>
      <c r="O26" s="3" t="s">
        <v>86</v>
      </c>
      <c r="P26" s="17" t="s">
        <v>86</v>
      </c>
    </row>
    <row r="27" spans="1:16" ht="14.25">
      <c r="A27" s="16">
        <v>25</v>
      </c>
      <c r="B27" s="40" t="s">
        <v>114</v>
      </c>
      <c r="C27" s="51" t="s">
        <v>54</v>
      </c>
      <c r="D27" s="51" t="s">
        <v>55</v>
      </c>
      <c r="E27" s="52" t="s">
        <v>141</v>
      </c>
      <c r="F27" s="3">
        <v>58</v>
      </c>
      <c r="G27" s="6"/>
      <c r="H27" s="6"/>
      <c r="I27" s="17"/>
      <c r="J27" s="16"/>
      <c r="K27" s="3"/>
      <c r="L27" s="3">
        <v>4</v>
      </c>
      <c r="M27" s="3">
        <v>1</v>
      </c>
      <c r="N27" s="3" t="s">
        <v>86</v>
      </c>
      <c r="O27" s="3" t="s">
        <v>86</v>
      </c>
      <c r="P27" s="17" t="s">
        <v>86</v>
      </c>
    </row>
    <row r="28" spans="1:16" ht="14.25">
      <c r="A28" s="16">
        <v>26</v>
      </c>
      <c r="B28" s="40" t="s">
        <v>110</v>
      </c>
      <c r="C28" s="51" t="s">
        <v>84</v>
      </c>
      <c r="D28" s="51" t="s">
        <v>139</v>
      </c>
      <c r="E28" s="52" t="s">
        <v>141</v>
      </c>
      <c r="F28" s="9">
        <v>30</v>
      </c>
      <c r="G28" s="8"/>
      <c r="H28" s="6"/>
      <c r="I28" s="17"/>
      <c r="J28" s="16"/>
      <c r="K28" s="3"/>
      <c r="L28" s="3">
        <v>4</v>
      </c>
      <c r="M28" s="3" t="s">
        <v>86</v>
      </c>
      <c r="N28" s="3" t="s">
        <v>86</v>
      </c>
      <c r="O28" s="3" t="s">
        <v>86</v>
      </c>
      <c r="P28" s="17" t="s">
        <v>86</v>
      </c>
    </row>
    <row r="29" spans="1:16" ht="14.25">
      <c r="A29" s="16">
        <v>27</v>
      </c>
      <c r="B29" s="40" t="s">
        <v>111</v>
      </c>
      <c r="C29" s="51" t="s">
        <v>56</v>
      </c>
      <c r="D29" s="51" t="s">
        <v>57</v>
      </c>
      <c r="E29" s="52" t="s">
        <v>141</v>
      </c>
      <c r="F29" s="3">
        <v>10</v>
      </c>
      <c r="G29" s="6"/>
      <c r="H29" s="6"/>
      <c r="I29" s="17"/>
      <c r="J29" s="16"/>
      <c r="K29" s="3"/>
      <c r="L29" s="3">
        <v>1</v>
      </c>
      <c r="M29" s="3">
        <v>1</v>
      </c>
      <c r="N29" s="3" t="s">
        <v>86</v>
      </c>
      <c r="O29" s="3" t="s">
        <v>86</v>
      </c>
      <c r="P29" s="17" t="s">
        <v>86</v>
      </c>
    </row>
    <row r="30" spans="1:16" ht="14.25">
      <c r="A30" s="16">
        <v>28</v>
      </c>
      <c r="B30" s="40" t="s">
        <v>112</v>
      </c>
      <c r="C30" s="51" t="s">
        <v>58</v>
      </c>
      <c r="D30" s="51" t="s">
        <v>59</v>
      </c>
      <c r="E30" s="52" t="s">
        <v>141</v>
      </c>
      <c r="F30" s="3">
        <v>42</v>
      </c>
      <c r="G30" s="6"/>
      <c r="H30" s="6"/>
      <c r="I30" s="17"/>
      <c r="J30" s="16"/>
      <c r="K30" s="3"/>
      <c r="L30" s="3">
        <v>4</v>
      </c>
      <c r="M30" s="3" t="s">
        <v>86</v>
      </c>
      <c r="N30" s="3">
        <v>1</v>
      </c>
      <c r="O30" s="3" t="s">
        <v>86</v>
      </c>
      <c r="P30" s="17" t="s">
        <v>86</v>
      </c>
    </row>
    <row r="31" spans="1:16" ht="15" thickBot="1">
      <c r="A31" s="18">
        <v>29</v>
      </c>
      <c r="B31" s="41" t="s">
        <v>113</v>
      </c>
      <c r="C31" s="53" t="s">
        <v>60</v>
      </c>
      <c r="D31" s="53" t="s">
        <v>61</v>
      </c>
      <c r="E31" s="54" t="s">
        <v>141</v>
      </c>
      <c r="F31" s="19">
        <v>20</v>
      </c>
      <c r="G31" s="20"/>
      <c r="H31" s="20"/>
      <c r="I31" s="21"/>
      <c r="J31" s="18"/>
      <c r="K31" s="19"/>
      <c r="L31" s="19">
        <v>1</v>
      </c>
      <c r="M31" s="19">
        <v>1</v>
      </c>
      <c r="N31" s="19" t="s">
        <v>86</v>
      </c>
      <c r="O31" s="19" t="s">
        <v>86</v>
      </c>
      <c r="P31" s="21" t="s">
        <v>86</v>
      </c>
    </row>
    <row r="32" spans="1:17" ht="15" thickBot="1">
      <c r="A32" s="34"/>
      <c r="B32" s="74" t="s">
        <v>143</v>
      </c>
      <c r="C32" s="75" t="s">
        <v>143</v>
      </c>
      <c r="D32" s="76"/>
      <c r="E32" s="77"/>
      <c r="F32" s="68">
        <f>SUM(F3:F31)</f>
        <v>951</v>
      </c>
      <c r="G32" s="71"/>
      <c r="H32" s="70"/>
      <c r="I32" s="69"/>
      <c r="J32" s="33"/>
      <c r="K32" s="33"/>
      <c r="L32" s="33"/>
      <c r="M32" s="33"/>
      <c r="N32" s="33"/>
      <c r="O32" s="33"/>
      <c r="P32" s="33"/>
      <c r="Q32" s="33"/>
    </row>
    <row r="33" spans="1:17" s="22" customFormat="1" ht="15" thickBot="1">
      <c r="A33" s="35"/>
      <c r="B33" s="55"/>
      <c r="C33" s="56"/>
      <c r="D33" s="56"/>
      <c r="E33" s="57"/>
      <c r="F33" s="35"/>
      <c r="G33" s="36"/>
      <c r="H33" s="36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 thickBot="1">
      <c r="A34" s="38"/>
      <c r="B34" s="58" t="s">
        <v>144</v>
      </c>
      <c r="C34" s="59" t="s">
        <v>145</v>
      </c>
      <c r="D34" s="60"/>
      <c r="E34" s="61"/>
      <c r="F34" s="33"/>
      <c r="G34" s="37"/>
      <c r="H34" s="37"/>
      <c r="I34" s="33"/>
      <c r="J34" s="33"/>
      <c r="K34" s="33"/>
      <c r="L34" s="33"/>
      <c r="M34" s="33"/>
      <c r="N34" s="33"/>
      <c r="O34" s="33"/>
      <c r="P34" s="33"/>
      <c r="Q34" s="33"/>
    </row>
    <row r="35" spans="1:16" ht="78" customHeight="1" thickBot="1">
      <c r="A35" s="11" t="s">
        <v>138</v>
      </c>
      <c r="B35" s="44" t="s">
        <v>94</v>
      </c>
      <c r="C35" s="45" t="s">
        <v>93</v>
      </c>
      <c r="D35" s="46" t="s">
        <v>0</v>
      </c>
      <c r="E35" s="47" t="s">
        <v>137</v>
      </c>
      <c r="F35" s="65" t="s">
        <v>148</v>
      </c>
      <c r="G35" s="66" t="s">
        <v>149</v>
      </c>
      <c r="H35" s="66" t="s">
        <v>150</v>
      </c>
      <c r="I35" s="45" t="s">
        <v>90</v>
      </c>
      <c r="J35" s="45" t="s">
        <v>89</v>
      </c>
      <c r="K35" s="45" t="s">
        <v>91</v>
      </c>
      <c r="L35" s="45" t="s">
        <v>83</v>
      </c>
      <c r="M35" s="45" t="s">
        <v>82</v>
      </c>
      <c r="N35" s="45" t="s">
        <v>85</v>
      </c>
      <c r="O35" s="45" t="s">
        <v>81</v>
      </c>
      <c r="P35" s="48" t="s">
        <v>80</v>
      </c>
    </row>
    <row r="36" spans="1:16" ht="14.25">
      <c r="A36" s="12">
        <v>1</v>
      </c>
      <c r="B36" s="39" t="s">
        <v>128</v>
      </c>
      <c r="C36" s="49" t="s">
        <v>62</v>
      </c>
      <c r="D36" s="49" t="s">
        <v>63</v>
      </c>
      <c r="E36" s="50" t="s">
        <v>140</v>
      </c>
      <c r="F36" s="25">
        <v>3</v>
      </c>
      <c r="G36" s="26"/>
      <c r="H36" s="14"/>
      <c r="I36" s="15" t="s">
        <v>88</v>
      </c>
      <c r="J36" s="31"/>
      <c r="K36" s="13"/>
      <c r="L36" s="13" t="s">
        <v>86</v>
      </c>
      <c r="M36" s="13" t="s">
        <v>86</v>
      </c>
      <c r="N36" s="13">
        <v>1</v>
      </c>
      <c r="O36" s="13" t="s">
        <v>86</v>
      </c>
      <c r="P36" s="15" t="s">
        <v>86</v>
      </c>
    </row>
    <row r="37" spans="1:16" ht="14.25">
      <c r="A37" s="16">
        <v>2</v>
      </c>
      <c r="B37" s="40" t="s">
        <v>129</v>
      </c>
      <c r="C37" s="51" t="s">
        <v>64</v>
      </c>
      <c r="D37" s="51" t="s">
        <v>65</v>
      </c>
      <c r="E37" s="52" t="s">
        <v>140</v>
      </c>
      <c r="F37" s="7">
        <v>3</v>
      </c>
      <c r="G37" s="8"/>
      <c r="H37" s="6"/>
      <c r="I37" s="17" t="s">
        <v>88</v>
      </c>
      <c r="J37" s="10"/>
      <c r="K37" s="3"/>
      <c r="L37" s="3" t="s">
        <v>86</v>
      </c>
      <c r="M37" s="3" t="s">
        <v>86</v>
      </c>
      <c r="N37" s="3">
        <v>1</v>
      </c>
      <c r="O37" s="3" t="s">
        <v>86</v>
      </c>
      <c r="P37" s="17" t="s">
        <v>86</v>
      </c>
    </row>
    <row r="38" spans="1:16" ht="14.25">
      <c r="A38" s="16">
        <v>3</v>
      </c>
      <c r="B38" s="40" t="s">
        <v>130</v>
      </c>
      <c r="C38" s="51" t="s">
        <v>66</v>
      </c>
      <c r="D38" s="51" t="s">
        <v>67</v>
      </c>
      <c r="E38" s="52" t="s">
        <v>140</v>
      </c>
      <c r="F38" s="7">
        <v>6</v>
      </c>
      <c r="G38" s="8"/>
      <c r="H38" s="6"/>
      <c r="I38" s="17" t="s">
        <v>87</v>
      </c>
      <c r="J38" s="10"/>
      <c r="K38" s="3"/>
      <c r="L38" s="3" t="s">
        <v>86</v>
      </c>
      <c r="M38" s="3" t="s">
        <v>86</v>
      </c>
      <c r="N38" s="3">
        <v>1</v>
      </c>
      <c r="O38" s="3" t="s">
        <v>86</v>
      </c>
      <c r="P38" s="17" t="s">
        <v>86</v>
      </c>
    </row>
    <row r="39" spans="1:16" ht="14.25">
      <c r="A39" s="16">
        <v>4</v>
      </c>
      <c r="B39" s="40" t="s">
        <v>131</v>
      </c>
      <c r="C39" s="51" t="s">
        <v>68</v>
      </c>
      <c r="D39" s="51" t="s">
        <v>69</v>
      </c>
      <c r="E39" s="52" t="s">
        <v>140</v>
      </c>
      <c r="F39" s="7">
        <v>3</v>
      </c>
      <c r="G39" s="8"/>
      <c r="H39" s="6"/>
      <c r="I39" s="17" t="s">
        <v>87</v>
      </c>
      <c r="J39" s="10"/>
      <c r="K39" s="3"/>
      <c r="L39" s="3" t="s">
        <v>86</v>
      </c>
      <c r="M39" s="3" t="s">
        <v>86</v>
      </c>
      <c r="N39" s="3">
        <v>1</v>
      </c>
      <c r="O39" s="3" t="s">
        <v>86</v>
      </c>
      <c r="P39" s="17" t="s">
        <v>86</v>
      </c>
    </row>
    <row r="40" spans="1:16" ht="14.25">
      <c r="A40" s="16">
        <v>5</v>
      </c>
      <c r="B40" s="40" t="s">
        <v>132</v>
      </c>
      <c r="C40" s="51" t="s">
        <v>70</v>
      </c>
      <c r="D40" s="51" t="s">
        <v>71</v>
      </c>
      <c r="E40" s="52" t="s">
        <v>140</v>
      </c>
      <c r="F40" s="7">
        <v>3</v>
      </c>
      <c r="G40" s="8"/>
      <c r="H40" s="6"/>
      <c r="I40" s="17" t="s">
        <v>87</v>
      </c>
      <c r="J40" s="10"/>
      <c r="K40" s="3"/>
      <c r="L40" s="3" t="s">
        <v>86</v>
      </c>
      <c r="M40" s="3" t="s">
        <v>86</v>
      </c>
      <c r="N40" s="3">
        <v>1</v>
      </c>
      <c r="O40" s="3" t="s">
        <v>86</v>
      </c>
      <c r="P40" s="17" t="s">
        <v>86</v>
      </c>
    </row>
    <row r="41" spans="1:16" ht="14.25">
      <c r="A41" s="16">
        <v>6</v>
      </c>
      <c r="B41" s="40" t="s">
        <v>134</v>
      </c>
      <c r="C41" s="51" t="s">
        <v>72</v>
      </c>
      <c r="D41" s="51" t="s">
        <v>73</v>
      </c>
      <c r="E41" s="52" t="s">
        <v>140</v>
      </c>
      <c r="F41" s="7">
        <v>2</v>
      </c>
      <c r="G41" s="8"/>
      <c r="H41" s="6"/>
      <c r="I41" s="17" t="s">
        <v>87</v>
      </c>
      <c r="J41" s="10"/>
      <c r="K41" s="3"/>
      <c r="L41" s="3" t="s">
        <v>86</v>
      </c>
      <c r="M41" s="3" t="s">
        <v>86</v>
      </c>
      <c r="N41" s="3">
        <v>1</v>
      </c>
      <c r="O41" s="3" t="s">
        <v>86</v>
      </c>
      <c r="P41" s="17" t="s">
        <v>86</v>
      </c>
    </row>
    <row r="42" spans="1:16" ht="14.25">
      <c r="A42" s="16">
        <v>7</v>
      </c>
      <c r="B42" s="40" t="s">
        <v>133</v>
      </c>
      <c r="C42" s="51" t="s">
        <v>74</v>
      </c>
      <c r="D42" s="51" t="s">
        <v>75</v>
      </c>
      <c r="E42" s="52" t="s">
        <v>140</v>
      </c>
      <c r="F42" s="7">
        <v>4</v>
      </c>
      <c r="G42" s="8"/>
      <c r="H42" s="6"/>
      <c r="I42" s="17" t="s">
        <v>87</v>
      </c>
      <c r="J42" s="10"/>
      <c r="K42" s="3"/>
      <c r="L42" s="3" t="s">
        <v>86</v>
      </c>
      <c r="M42" s="3" t="s">
        <v>86</v>
      </c>
      <c r="N42" s="3">
        <v>1</v>
      </c>
      <c r="O42" s="3" t="s">
        <v>86</v>
      </c>
      <c r="P42" s="17" t="s">
        <v>86</v>
      </c>
    </row>
    <row r="43" spans="1:16" ht="14.25">
      <c r="A43" s="16">
        <v>8</v>
      </c>
      <c r="B43" s="40" t="s">
        <v>135</v>
      </c>
      <c r="C43" s="51" t="s">
        <v>76</v>
      </c>
      <c r="D43" s="51" t="s">
        <v>77</v>
      </c>
      <c r="E43" s="52" t="s">
        <v>140</v>
      </c>
      <c r="F43" s="7">
        <v>3</v>
      </c>
      <c r="G43" s="8"/>
      <c r="H43" s="6"/>
      <c r="I43" s="17" t="s">
        <v>87</v>
      </c>
      <c r="J43" s="10"/>
      <c r="K43" s="3"/>
      <c r="L43" s="3" t="s">
        <v>86</v>
      </c>
      <c r="M43" s="3" t="s">
        <v>86</v>
      </c>
      <c r="N43" s="3">
        <v>1</v>
      </c>
      <c r="O43" s="3" t="s">
        <v>86</v>
      </c>
      <c r="P43" s="17" t="s">
        <v>86</v>
      </c>
    </row>
    <row r="44" spans="1:16" ht="15" thickBot="1">
      <c r="A44" s="18">
        <v>9</v>
      </c>
      <c r="B44" s="41" t="s">
        <v>136</v>
      </c>
      <c r="C44" s="53" t="s">
        <v>78</v>
      </c>
      <c r="D44" s="53" t="s">
        <v>79</v>
      </c>
      <c r="E44" s="54" t="s">
        <v>140</v>
      </c>
      <c r="F44" s="27">
        <v>3</v>
      </c>
      <c r="G44" s="28"/>
      <c r="H44" s="20"/>
      <c r="I44" s="21" t="s">
        <v>87</v>
      </c>
      <c r="J44" s="32"/>
      <c r="K44" s="19"/>
      <c r="L44" s="19" t="s">
        <v>86</v>
      </c>
      <c r="M44" s="19" t="s">
        <v>86</v>
      </c>
      <c r="N44" s="19">
        <v>1</v>
      </c>
      <c r="O44" s="19" t="s">
        <v>86</v>
      </c>
      <c r="P44" s="21" t="s">
        <v>86</v>
      </c>
    </row>
    <row r="45" spans="2:8" ht="15" thickBot="1">
      <c r="B45" s="23" t="s">
        <v>143</v>
      </c>
      <c r="C45" s="72" t="s">
        <v>143</v>
      </c>
      <c r="D45" s="43"/>
      <c r="E45" s="73"/>
      <c r="F45" s="68">
        <f>SUM(F36:F44)</f>
        <v>30</v>
      </c>
      <c r="G45" s="24"/>
      <c r="H45" s="67"/>
    </row>
    <row r="46" ht="15" thickBot="1"/>
    <row r="47" spans="1:4" ht="15" thickBot="1">
      <c r="A47" s="29"/>
      <c r="B47" s="42" t="s">
        <v>146</v>
      </c>
      <c r="C47" s="43" t="s">
        <v>147</v>
      </c>
      <c r="D47" s="30"/>
    </row>
    <row r="48" spans="1:16" ht="78" customHeight="1" thickBot="1">
      <c r="A48" s="11" t="s">
        <v>138</v>
      </c>
      <c r="B48" s="44" t="s">
        <v>94</v>
      </c>
      <c r="C48" s="45" t="s">
        <v>93</v>
      </c>
      <c r="D48" s="46" t="s">
        <v>0</v>
      </c>
      <c r="E48" s="47" t="s">
        <v>137</v>
      </c>
      <c r="F48" s="65" t="s">
        <v>148</v>
      </c>
      <c r="G48" s="66" t="s">
        <v>149</v>
      </c>
      <c r="H48" s="66" t="s">
        <v>150</v>
      </c>
      <c r="I48" s="45" t="s">
        <v>90</v>
      </c>
      <c r="J48" s="45" t="s">
        <v>89</v>
      </c>
      <c r="K48" s="45" t="s">
        <v>91</v>
      </c>
      <c r="L48" s="45" t="s">
        <v>83</v>
      </c>
      <c r="M48" s="45" t="s">
        <v>82</v>
      </c>
      <c r="N48" s="45" t="s">
        <v>85</v>
      </c>
      <c r="O48" s="45" t="s">
        <v>81</v>
      </c>
      <c r="P48" s="48" t="s">
        <v>80</v>
      </c>
    </row>
    <row r="49" spans="1:16" ht="14.25">
      <c r="A49" s="12">
        <v>1</v>
      </c>
      <c r="B49" s="39" t="s">
        <v>120</v>
      </c>
      <c r="C49" s="49" t="s">
        <v>42</v>
      </c>
      <c r="D49" s="49" t="s">
        <v>43</v>
      </c>
      <c r="E49" s="50" t="s">
        <v>141</v>
      </c>
      <c r="F49" s="13">
        <v>4</v>
      </c>
      <c r="G49" s="14"/>
      <c r="H49" s="14"/>
      <c r="I49" s="15" t="s">
        <v>87</v>
      </c>
      <c r="J49" s="12"/>
      <c r="K49" s="13"/>
      <c r="L49" s="13" t="s">
        <v>86</v>
      </c>
      <c r="M49" s="13" t="s">
        <v>86</v>
      </c>
      <c r="N49" s="13" t="s">
        <v>86</v>
      </c>
      <c r="O49" s="13">
        <v>1</v>
      </c>
      <c r="P49" s="15" t="s">
        <v>86</v>
      </c>
    </row>
    <row r="50" spans="1:16" ht="14.25">
      <c r="A50" s="16">
        <v>2</v>
      </c>
      <c r="B50" s="40" t="s">
        <v>119</v>
      </c>
      <c r="C50" s="51" t="s">
        <v>44</v>
      </c>
      <c r="D50" s="51" t="s">
        <v>45</v>
      </c>
      <c r="E50" s="52" t="s">
        <v>141</v>
      </c>
      <c r="F50" s="3">
        <v>10</v>
      </c>
      <c r="G50" s="6"/>
      <c r="H50" s="6"/>
      <c r="I50" s="17" t="s">
        <v>87</v>
      </c>
      <c r="J50" s="16"/>
      <c r="K50" s="3"/>
      <c r="L50" s="3" t="s">
        <v>86</v>
      </c>
      <c r="M50" s="3" t="s">
        <v>86</v>
      </c>
      <c r="N50" s="3" t="s">
        <v>86</v>
      </c>
      <c r="O50" s="3">
        <v>1</v>
      </c>
      <c r="P50" s="17" t="s">
        <v>86</v>
      </c>
    </row>
    <row r="51" spans="1:16" ht="14.25">
      <c r="A51" s="16">
        <v>3</v>
      </c>
      <c r="B51" s="40" t="s">
        <v>115</v>
      </c>
      <c r="C51" s="51" t="s">
        <v>46</v>
      </c>
      <c r="D51" s="51" t="s">
        <v>47</v>
      </c>
      <c r="E51" s="52" t="s">
        <v>141</v>
      </c>
      <c r="F51" s="3">
        <v>10</v>
      </c>
      <c r="G51" s="6"/>
      <c r="H51" s="6"/>
      <c r="I51" s="17" t="s">
        <v>88</v>
      </c>
      <c r="J51" s="16"/>
      <c r="K51" s="3"/>
      <c r="L51" s="3" t="s">
        <v>86</v>
      </c>
      <c r="M51" s="3" t="s">
        <v>86</v>
      </c>
      <c r="N51" s="3" t="s">
        <v>86</v>
      </c>
      <c r="O51" s="3">
        <v>2</v>
      </c>
      <c r="P51" s="17" t="s">
        <v>86</v>
      </c>
    </row>
    <row r="52" spans="1:16" ht="15" thickBot="1">
      <c r="A52" s="18">
        <v>4</v>
      </c>
      <c r="B52" s="41" t="s">
        <v>116</v>
      </c>
      <c r="C52" s="53" t="s">
        <v>48</v>
      </c>
      <c r="D52" s="53" t="s">
        <v>49</v>
      </c>
      <c r="E52" s="54" t="s">
        <v>141</v>
      </c>
      <c r="F52" s="19">
        <v>5</v>
      </c>
      <c r="G52" s="20"/>
      <c r="H52" s="20"/>
      <c r="I52" s="21"/>
      <c r="J52" s="18"/>
      <c r="K52" s="19"/>
      <c r="L52" s="19" t="s">
        <v>86</v>
      </c>
      <c r="M52" s="19" t="s">
        <v>86</v>
      </c>
      <c r="N52" s="19" t="s">
        <v>86</v>
      </c>
      <c r="O52" s="19">
        <v>1</v>
      </c>
      <c r="P52" s="21" t="s">
        <v>86</v>
      </c>
    </row>
    <row r="53" spans="2:8" ht="15" thickBot="1">
      <c r="B53" s="23" t="s">
        <v>143</v>
      </c>
      <c r="C53" s="72" t="s">
        <v>143</v>
      </c>
      <c r="D53" s="43"/>
      <c r="E53" s="73"/>
      <c r="F53" s="68">
        <f>SUM(F49:F52)</f>
        <v>29</v>
      </c>
      <c r="G53" s="24"/>
      <c r="H53" s="67"/>
    </row>
  </sheetData>
  <sheetProtection/>
  <mergeCells count="1">
    <mergeCell ref="M1:P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2017-08-14T12:11:31Z</dcterms:created>
  <dcterms:modified xsi:type="dcterms:W3CDTF">2017-08-14T12:11:36Z</dcterms:modified>
  <cp:category/>
  <cp:version/>
  <cp:contentType/>
  <cp:contentStatus/>
</cp:coreProperties>
</file>