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9420" windowHeight="10850"/>
  </bookViews>
  <sheets>
    <sheet name="Karosszéria elemek A rész" sheetId="1" r:id="rId1"/>
    <sheet name="Karosszéria elemek B rész" sheetId="2" r:id="rId2"/>
    <sheet name="Karosszéria elemek C rész" sheetId="3" r:id="rId3"/>
    <sheet name="Karosszéria elemek D rész" sheetId="4" r:id="rId4"/>
    <sheet name="Karosszéria elemek E rész" sheetId="5" r:id="rId5"/>
  </sheets>
  <calcPr calcId="145621"/>
</workbook>
</file>

<file path=xl/calcChain.xml><?xml version="1.0" encoding="utf-8"?>
<calcChain xmlns="http://schemas.openxmlformats.org/spreadsheetml/2006/main">
  <c r="F18" i="5" l="1"/>
  <c r="F97" i="4"/>
  <c r="F22" i="3" l="1"/>
  <c r="F111" i="2"/>
  <c r="F177" i="1" l="1"/>
</calcChain>
</file>

<file path=xl/sharedStrings.xml><?xml version="1.0" encoding="utf-8"?>
<sst xmlns="http://schemas.openxmlformats.org/spreadsheetml/2006/main" count="2233" uniqueCount="1392">
  <si>
    <t>Rajzszám</t>
  </si>
  <si>
    <t>Saroklemez</t>
  </si>
  <si>
    <t>415.00-9200-014</t>
  </si>
  <si>
    <t>Keresztgerenda teljes</t>
  </si>
  <si>
    <t>400.01-1210-011</t>
  </si>
  <si>
    <t>Ládaajtó összeállítás</t>
  </si>
  <si>
    <t>435.00-8220-000A</t>
  </si>
  <si>
    <t>435.00-8220-010D</t>
  </si>
  <si>
    <t>Csuklópánt</t>
  </si>
  <si>
    <t>577.27-8221-001</t>
  </si>
  <si>
    <t>577.27-8221-001T</t>
  </si>
  <si>
    <t>Lámpaajtó bal részösszeállítás</t>
  </si>
  <si>
    <t>480.91-9714-010</t>
  </si>
  <si>
    <t>Lámpaajtó külsö lemez bal teljes</t>
  </si>
  <si>
    <t>480.91-9714-011</t>
  </si>
  <si>
    <t>Lámpaajtó belsö lemez bal teljes</t>
  </si>
  <si>
    <t>480.91-9714-019</t>
  </si>
  <si>
    <t>Lámpa ajtó jobb részösszeállítás</t>
  </si>
  <si>
    <t>420.91-9714-030</t>
  </si>
  <si>
    <t>Lámpaajtó belsö lemez jobb teljes</t>
  </si>
  <si>
    <t>480.91-9714-033</t>
  </si>
  <si>
    <t>Lámpaajtó külsö lemez jobb teljes</t>
  </si>
  <si>
    <t>480.91-9714-031</t>
  </si>
  <si>
    <t>Motortéri ajtó</t>
  </si>
  <si>
    <t>400.00-8250-000</t>
  </si>
  <si>
    <t>Tüskezár</t>
  </si>
  <si>
    <t>910.05-8120-000</t>
  </si>
  <si>
    <t>Motortér ajtó csuklópánt teljes</t>
  </si>
  <si>
    <t>400.00-8251-001</t>
  </si>
  <si>
    <t>Hátfali sarokajtó összeállítás</t>
  </si>
  <si>
    <t>400.00-8262-000</t>
  </si>
  <si>
    <t>Ajtó teljes</t>
  </si>
  <si>
    <t>400.00-8262-004</t>
  </si>
  <si>
    <t>Csuklópánt teljes</t>
  </si>
  <si>
    <t>400.00-8262-001</t>
  </si>
  <si>
    <t>400.00-8262-000T</t>
  </si>
  <si>
    <t>400.01.6415.000</t>
  </si>
  <si>
    <t>Vízléc</t>
  </si>
  <si>
    <t>910.74.9030.900</t>
  </si>
  <si>
    <t>400.00-7106-001</t>
  </si>
  <si>
    <t>Hátfal oldal burkolat</t>
  </si>
  <si>
    <t>400.01-7116-011AT</t>
  </si>
  <si>
    <t>400.01-7116-011B</t>
  </si>
  <si>
    <t>Hátfal közép burkolat</t>
  </si>
  <si>
    <t>400.01-7116-001</t>
  </si>
  <si>
    <t>Sármentő mellső összeállítás</t>
  </si>
  <si>
    <t>910.25-7210-000</t>
  </si>
  <si>
    <t>Sármentő hátsó összeállítás</t>
  </si>
  <si>
    <t>910.26-7210-000</t>
  </si>
  <si>
    <t>Végzáró</t>
  </si>
  <si>
    <t>910.75-9030-900</t>
  </si>
  <si>
    <t>Műszerfal burkolat jobb teljes</t>
  </si>
  <si>
    <t>400.01-7123-001</t>
  </si>
  <si>
    <t>Műszerfal burkolat bal teljes</t>
  </si>
  <si>
    <t>400.01-7123-003</t>
  </si>
  <si>
    <t>Kormány burkolat jobb</t>
  </si>
  <si>
    <t>400.02-7123-001</t>
  </si>
  <si>
    <t>Kormány burkolat bal</t>
  </si>
  <si>
    <t>400.02-7123-002</t>
  </si>
  <si>
    <t>Homlokfali ajtó részösszeállítás teli</t>
  </si>
  <si>
    <t>400.03-8275-010</t>
  </si>
  <si>
    <t>Lökhárító müa. első középrész</t>
  </si>
  <si>
    <t>400.00-9105-002</t>
  </si>
  <si>
    <t>Lökhárító müa. első sarok jobb</t>
  </si>
  <si>
    <t>400.00-9105-001</t>
  </si>
  <si>
    <t>Lökhárító müa. első sarok bal</t>
  </si>
  <si>
    <t>400.00-9105-001T</t>
  </si>
  <si>
    <t>Lökhárító fém első komplett</t>
  </si>
  <si>
    <t>400.00-9105-010</t>
  </si>
  <si>
    <t>Lökhárító müa. középrész hátsó</t>
  </si>
  <si>
    <t>400.00-9106-002</t>
  </si>
  <si>
    <t>Lökhárító müa. hátsó sarok bal</t>
  </si>
  <si>
    <t>400.00-9106-001</t>
  </si>
  <si>
    <t>Lökhárító müa. hátsó sarok jobb</t>
  </si>
  <si>
    <t>400.00-9106-001T</t>
  </si>
  <si>
    <t>Lökhárító fém hátsó komplett</t>
  </si>
  <si>
    <t>480.91-9106-010</t>
  </si>
  <si>
    <t>Utasajtó I. és II. ajtó első szárny</t>
  </si>
  <si>
    <t>415.00-8140-000A</t>
  </si>
  <si>
    <t>Utasajtó II.ajtó második szárny</t>
  </si>
  <si>
    <t>415.00-8140-000AT</t>
  </si>
  <si>
    <t>Utasajtó III.ajtó első szárny</t>
  </si>
  <si>
    <t>435.00-8141-000B</t>
  </si>
  <si>
    <t>Utas ajtó III. ajtó második szárny</t>
  </si>
  <si>
    <t>435.00-8141-000BT</t>
  </si>
  <si>
    <t>Utasajtó I. ajtó második szárny</t>
  </si>
  <si>
    <t>415.00-8140-000DT</t>
  </si>
  <si>
    <t>Fordító tengely</t>
  </si>
  <si>
    <t>415.00-8140-020AT</t>
  </si>
  <si>
    <t>Fordítókar felső teljes</t>
  </si>
  <si>
    <t>415.00-8140-021A</t>
  </si>
  <si>
    <t>Felső forditókar teljes</t>
  </si>
  <si>
    <t>415.00-8140-021AT</t>
  </si>
  <si>
    <t>Távolságszabályzó teljes</t>
  </si>
  <si>
    <t>415.00-8120-024A</t>
  </si>
  <si>
    <t>csapágyház</t>
  </si>
  <si>
    <t>415.00.8120.043</t>
  </si>
  <si>
    <t>Csapágyház 415.00.8120.044</t>
  </si>
  <si>
    <t>415.00.8120.044</t>
  </si>
  <si>
    <t>Alsó csap</t>
  </si>
  <si>
    <t>284.00-8120-019A</t>
  </si>
  <si>
    <t>Ajtófordító kar</t>
  </si>
  <si>
    <t>284.00-8166-026A</t>
  </si>
  <si>
    <t>284.00-8166-026B</t>
  </si>
  <si>
    <t>Alsó tömítés I435 I ajtó jobb</t>
  </si>
  <si>
    <t>415.00-8140-030</t>
  </si>
  <si>
    <t>Alsó tömités I435 I ajtó bal</t>
  </si>
  <si>
    <t>415.00.8140.030T</t>
  </si>
  <si>
    <t>Alsó tömítés I435 IV ajtó jobb</t>
  </si>
  <si>
    <t>435.00-8141-010A</t>
  </si>
  <si>
    <t>Alsó tömítés  I435 IV ajtó bal</t>
  </si>
  <si>
    <t>435.00-8141-010AT</t>
  </si>
  <si>
    <t>Alsó csap II.</t>
  </si>
  <si>
    <t>415.00-8140-004</t>
  </si>
  <si>
    <t>910.05-8120-000T</t>
  </si>
  <si>
    <t>Felső csap</t>
  </si>
  <si>
    <t>415.00-8140-003</t>
  </si>
  <si>
    <t>Lépcső összeállítás</t>
  </si>
  <si>
    <t>400.02-7135-001</t>
  </si>
  <si>
    <t>415.03-7137-001</t>
  </si>
  <si>
    <t>Fogantyú</t>
  </si>
  <si>
    <t>910.15-7600-000</t>
  </si>
  <si>
    <t>Osztóléc gumi</t>
  </si>
  <si>
    <t>912.33-9020-900</t>
  </si>
  <si>
    <t>Középső tömítés részösszeállítás</t>
  </si>
  <si>
    <t>415.00-8140-040A</t>
  </si>
  <si>
    <t>Légbeszivó ajtóhoz</t>
  </si>
  <si>
    <t>435.00 8257 000 B</t>
  </si>
  <si>
    <t>Gumicsuklópánt felső</t>
  </si>
  <si>
    <t>480.91-8221-005D</t>
  </si>
  <si>
    <t>Gumicsuklopánt alsó</t>
  </si>
  <si>
    <t>480.91-8221-004C</t>
  </si>
  <si>
    <t>Takaróléc harmonikánál IK 435</t>
  </si>
  <si>
    <t>435.04-7210-005T</t>
  </si>
  <si>
    <t>435.04-7210-005</t>
  </si>
  <si>
    <t>Gumiütközö</t>
  </si>
  <si>
    <t>0271.1030</t>
  </si>
  <si>
    <t>Feszitett lemez Ik 435 B. I.</t>
  </si>
  <si>
    <t>435.10-7110-001</t>
  </si>
  <si>
    <t>Feszitett lemez Ik 435 B. II.</t>
  </si>
  <si>
    <t>435.10-7110-002</t>
  </si>
  <si>
    <t>Feszitett lemez Ik 435 J. I.</t>
  </si>
  <si>
    <t>435.10-7110-005</t>
  </si>
  <si>
    <t>Feszitett lemez Ik 435 J. II.</t>
  </si>
  <si>
    <t>435.10-7110-004</t>
  </si>
  <si>
    <t>Feszitett lemez Ik 435 J. III.</t>
  </si>
  <si>
    <t>435.10-7110-003</t>
  </si>
  <si>
    <t>Feszitett lemez Ik 435 J. IV.</t>
  </si>
  <si>
    <t>Bal hátsó vázelem IK 435</t>
  </si>
  <si>
    <t>415.01-6300-911</t>
  </si>
  <si>
    <t>Jobb hátsó vázelem IK 435</t>
  </si>
  <si>
    <t>415.01-6200-911</t>
  </si>
  <si>
    <t>Védőkorlát Ik 435</t>
  </si>
  <si>
    <t>Szerelőlap rejtettkapcsolóhoz</t>
  </si>
  <si>
    <t>000.5556</t>
  </si>
  <si>
    <t>Dobtartó lemez teljes Ik 435</t>
  </si>
  <si>
    <t>415.01-6200-013A</t>
  </si>
  <si>
    <t>415.01-6200-016A</t>
  </si>
  <si>
    <t>415.01-6200-016-BT</t>
  </si>
  <si>
    <t>Szerelőnyilás fedél őá.</t>
  </si>
  <si>
    <t>Bels.kerékj. küls. burkoló lemez</t>
  </si>
  <si>
    <t>Bels.kerékj. fels. burkoló lemez</t>
  </si>
  <si>
    <t>Bels.kerékj. bels. burkoló lemez</t>
  </si>
  <si>
    <t>Bels.kerékj. iveltváz merevitőkkel</t>
  </si>
  <si>
    <t>Küls.kerékj. alsó jav. kszl.</t>
  </si>
  <si>
    <t>Ajtó oszlop tömités</t>
  </si>
  <si>
    <t>911.25-9020-900</t>
  </si>
  <si>
    <t>Ajtóoszlop tömités 912.52-9020-900</t>
  </si>
  <si>
    <t>912.52-9020-900</t>
  </si>
  <si>
    <t>Kapaszkodó talp</t>
  </si>
  <si>
    <t>200.00-8140-021</t>
  </si>
  <si>
    <t>200.00-8140-021T</t>
  </si>
  <si>
    <t>Léghenger takaródoboz I,II,III ajtó</t>
  </si>
  <si>
    <t>400.03-7410-011A</t>
  </si>
  <si>
    <t>Léghenger takaródoboz IV ajtó</t>
  </si>
  <si>
    <t>400.03-7410-011C</t>
  </si>
  <si>
    <t>Rugó</t>
  </si>
  <si>
    <t>000.3794 910109140002</t>
  </si>
  <si>
    <t>Tetöszellöző vészkijárat</t>
  </si>
  <si>
    <t>910.15.9140.000F</t>
  </si>
  <si>
    <t>Tetőszellőzőhöz fedél öá.</t>
  </si>
  <si>
    <t>910.10.9140.20C</t>
  </si>
  <si>
    <t>Válaszfal saroklemez</t>
  </si>
  <si>
    <t>400.07-9276-001</t>
  </si>
  <si>
    <t>Oldalajtó tépőzár IK 405</t>
  </si>
  <si>
    <t>Épitő elem konzol  20x20x2 IK 405</t>
  </si>
  <si>
    <t>910.01-6144-900</t>
  </si>
  <si>
    <t>Mellső lökhárító ö.á.</t>
  </si>
  <si>
    <t>Motortéri ajtó ö.á.</t>
  </si>
  <si>
    <t>405.00.8250.000</t>
  </si>
  <si>
    <t>Lökhárító hátsó</t>
  </si>
  <si>
    <t>405.01-9106-9910A</t>
  </si>
  <si>
    <t>Szerelvényajtó (tankajtó) röa.</t>
  </si>
  <si>
    <t>0010319</t>
  </si>
  <si>
    <t>Persely külső panelzárhoz Ik 412</t>
  </si>
  <si>
    <t>413.30-0013-002</t>
  </si>
  <si>
    <t>Zárnyelv külső Ik 412</t>
  </si>
  <si>
    <t>413.30-0013-061</t>
  </si>
  <si>
    <t>Panelzár külső Ik 412</t>
  </si>
  <si>
    <t>413.30-0013-100</t>
  </si>
  <si>
    <t>Kulcs panelzárhoz Ik 412</t>
  </si>
  <si>
    <t>413.30-0014-038</t>
  </si>
  <si>
    <t>Kapcsolóláda ajtó IK 412</t>
  </si>
  <si>
    <t>412.00.8220.901</t>
  </si>
  <si>
    <t>RESZE ládaajtó</t>
  </si>
  <si>
    <t>412.00.8220.902</t>
  </si>
  <si>
    <t>Akkumulátor ládatér ajtó</t>
  </si>
  <si>
    <t>0048556</t>
  </si>
  <si>
    <t>Gumiharmonika III. ajtó IK 412</t>
  </si>
  <si>
    <t>415.01-8140-001</t>
  </si>
  <si>
    <t>Fedél hátsó szellözőrács</t>
  </si>
  <si>
    <t>400.00-7210-001</t>
  </si>
  <si>
    <t>Motortéri ajtó öá. IK 412</t>
  </si>
  <si>
    <t>002998</t>
  </si>
  <si>
    <t>Szintező ajtó jobbl öá.</t>
  </si>
  <si>
    <t>Sármentő ö.á. IK 412</t>
  </si>
  <si>
    <t>Szintező ajtó bal öá.</t>
  </si>
  <si>
    <t>Akkumulátor ládaajtó öá. IK 412</t>
  </si>
  <si>
    <t>0026921</t>
  </si>
  <si>
    <t>I II ajtó alsótömités teljes jobb IK 412</t>
  </si>
  <si>
    <t>0027076</t>
  </si>
  <si>
    <t>I II ajtó alsótömités teljes bal IK 412</t>
  </si>
  <si>
    <t>0027077</t>
  </si>
  <si>
    <t>Homlokfali ajtó  osztott Ik 412</t>
  </si>
  <si>
    <t>400 03 8275 010A</t>
  </si>
  <si>
    <t>Lökháritó középrész IK 412 0015850</t>
  </si>
  <si>
    <t>0015850</t>
  </si>
  <si>
    <t>Mellső sarok jobb 411.00-9105-011</t>
  </si>
  <si>
    <t>411.00-9105-011</t>
  </si>
  <si>
    <t>Mellső sarok bal 411.00-9105-011/T</t>
  </si>
  <si>
    <t>411.00-9105-011/T</t>
  </si>
  <si>
    <t>Hátsó lökháritó 411.00-9106-001</t>
  </si>
  <si>
    <t>411.00-9106-001</t>
  </si>
  <si>
    <t>Hátsó lökháritósarok bal IK 412.81</t>
  </si>
  <si>
    <t>0015857</t>
  </si>
  <si>
    <t>Hátsó lökháritósarok jobb IK 412.81</t>
  </si>
  <si>
    <t>0015859</t>
  </si>
  <si>
    <t>Hátsó ajtó jobb 411.00-8252-001</t>
  </si>
  <si>
    <t>411.00-8252-001</t>
  </si>
  <si>
    <t>Hátsó ajtó bal 411.00-8252-001/T</t>
  </si>
  <si>
    <t>411.00-8252-001/T</t>
  </si>
  <si>
    <t>Hátfali sarokajtó csuklópánt</t>
  </si>
  <si>
    <t>411.00-8251-010</t>
  </si>
  <si>
    <t>Ajtókapaszkodó teljes jobb Ik 412</t>
  </si>
  <si>
    <t>Utasajtó mozgatókar</t>
  </si>
  <si>
    <t>0003662</t>
  </si>
  <si>
    <t>Utasajtó ősszeépités Ik 412 3/2</t>
  </si>
  <si>
    <t>0039971</t>
  </si>
  <si>
    <t>Utasajtó ősszeépités IK 412</t>
  </si>
  <si>
    <t>0039972</t>
  </si>
  <si>
    <t>Utasajtó ősszeállitás IK 412</t>
  </si>
  <si>
    <t>0039973</t>
  </si>
  <si>
    <t>Utasajtó alsó gumiprofil IK 412</t>
  </si>
  <si>
    <t>0022357</t>
  </si>
  <si>
    <t>Ajtó élgumi IK 412</t>
  </si>
  <si>
    <t>411.058140-020</t>
  </si>
  <si>
    <t>411.058140-020T</t>
  </si>
  <si>
    <t>Alsó tömités tartó jobbos IK 412</t>
  </si>
  <si>
    <t>411.01-08141-030</t>
  </si>
  <si>
    <t>411.01-08141-0305</t>
  </si>
  <si>
    <t>Ajtóhenger takaró fedél első Ik 412</t>
  </si>
  <si>
    <t>412.02-7145-023A</t>
  </si>
  <si>
    <t>Ajtóhenger takaró fedél középső Ik 412</t>
  </si>
  <si>
    <t>412.02-7145-023B</t>
  </si>
  <si>
    <t>Ajtóhenger takaró fedél hátsó IK 412</t>
  </si>
  <si>
    <t>412.00-7145-021C</t>
  </si>
  <si>
    <t>Ajtóhenger takaró I ajtó</t>
  </si>
  <si>
    <t>412.02-7145-034D</t>
  </si>
  <si>
    <t>Ajtóhenger takaró II ajtó</t>
  </si>
  <si>
    <t>412.02-7145-034E</t>
  </si>
  <si>
    <t>Ajtóhenger takaró III ajtó</t>
  </si>
  <si>
    <t>412.02-7145-034F</t>
  </si>
  <si>
    <t>III. ajtó alsótömités teljes jobb IK 412</t>
  </si>
  <si>
    <t>III. ajtó alsótömités teljes bal IK 412</t>
  </si>
  <si>
    <t>Ajtóoszlop gumitömités IK 412</t>
  </si>
  <si>
    <t>0004640</t>
  </si>
  <si>
    <t>Utasajtó felső vezetőcsap</t>
  </si>
  <si>
    <t>0027064</t>
  </si>
  <si>
    <t>Felső forditókar 0027075</t>
  </si>
  <si>
    <t>41101.8140-24. B</t>
  </si>
  <si>
    <t>Felső forditókar 0027084</t>
  </si>
  <si>
    <t>41101.8140-24A</t>
  </si>
  <si>
    <t>Ajtózár 0017119 ik 412</t>
  </si>
  <si>
    <t>E5-1-085-021</t>
  </si>
  <si>
    <t>Gkv. ajtózár Ik 412</t>
  </si>
  <si>
    <t>Alsócsap utasajtohoz Ik 412</t>
  </si>
  <si>
    <t>0017146</t>
  </si>
  <si>
    <t>0017147</t>
  </si>
  <si>
    <t>Akkumulátor ajtózár IK 412</t>
  </si>
  <si>
    <t>0017293</t>
  </si>
  <si>
    <t>Akkumlátorkeret,teljes</t>
  </si>
  <si>
    <t>0038520</t>
  </si>
  <si>
    <t>Kűlső vésznyitó</t>
  </si>
  <si>
    <t>0038582</t>
  </si>
  <si>
    <t>Tetőszellöző   Ik412</t>
  </si>
  <si>
    <t>910.02-9142-000A</t>
  </si>
  <si>
    <t>Középső ajtótömités  Ik 412</t>
  </si>
  <si>
    <t>Ládazár</t>
  </si>
  <si>
    <t>NO 6028 1187X1187</t>
  </si>
  <si>
    <t>NO 6028 425X425</t>
  </si>
  <si>
    <t>Lökháritó mellső</t>
  </si>
  <si>
    <t>250.01-9105.010</t>
  </si>
  <si>
    <t>Lökháritó hátsó</t>
  </si>
  <si>
    <t>200.00-9106-00A</t>
  </si>
  <si>
    <t>Alsó díszrács burkoló lemez</t>
  </si>
  <si>
    <t>280.00-9149-001</t>
  </si>
  <si>
    <t>Szellőző rózsa lyukas</t>
  </si>
  <si>
    <t>910.01-7149-900</t>
  </si>
  <si>
    <t>910.02-8166-002</t>
  </si>
  <si>
    <t>Akkumulátor tartó komplett, akkuszánkó</t>
  </si>
  <si>
    <t>252.01.9257.011</t>
  </si>
  <si>
    <t>Huzórugó akkuszánkóhoz</t>
  </si>
  <si>
    <t>252.00-9257-025</t>
  </si>
  <si>
    <t>Tetőszellőző (vészkijárati)</t>
  </si>
  <si>
    <t>910.15-9140-000A</t>
  </si>
  <si>
    <t>Homlokfali ajtó</t>
  </si>
  <si>
    <t>250.03-8275-000A</t>
  </si>
  <si>
    <t>Feszített lemez Ik 260</t>
  </si>
  <si>
    <t>Feszített lemez Ik 280</t>
  </si>
  <si>
    <t>Tető középlemez</t>
  </si>
  <si>
    <t>250.00-7111-002A</t>
  </si>
  <si>
    <t>Tetőhossz sarok profil</t>
  </si>
  <si>
    <t>910-01-711-900D</t>
  </si>
  <si>
    <t>Tetőlemez teljes</t>
  </si>
  <si>
    <t>250.02-7111-005D</t>
  </si>
  <si>
    <t>Utánfutó tetőlemez (6)</t>
  </si>
  <si>
    <t>250.02-7111-002C</t>
  </si>
  <si>
    <t>Tetőlemez hátsó</t>
  </si>
  <si>
    <t>250.00-7111-005D</t>
  </si>
  <si>
    <t>Tetőlemez első</t>
  </si>
  <si>
    <t>200.00.6409.011</t>
  </si>
  <si>
    <t>Tetőlemez gko szellöző kivágással</t>
  </si>
  <si>
    <t>280-03-7111-002</t>
  </si>
  <si>
    <t>Tetőlemez tetöszellöző első</t>
  </si>
  <si>
    <t>280-02-7111-002</t>
  </si>
  <si>
    <t>Tetőlemez uf. 1-es</t>
  </si>
  <si>
    <t>280-00-7111-028</t>
  </si>
  <si>
    <t>Tetőlemez</t>
  </si>
  <si>
    <t>280-02-711-002C</t>
  </si>
  <si>
    <t>Mellfal burkolat felső</t>
  </si>
  <si>
    <t>200.00-6409-013</t>
  </si>
  <si>
    <t>Hátsó profil tetőlemez</t>
  </si>
  <si>
    <t>250.00-7116-001</t>
  </si>
  <si>
    <t>Hátfal középlemez teljes</t>
  </si>
  <si>
    <t>280.01-7116-005</t>
  </si>
  <si>
    <t>Hátfal burkolat bal</t>
  </si>
  <si>
    <t>280.01.7116.001</t>
  </si>
  <si>
    <t>Hátfal burkolat jobb</t>
  </si>
  <si>
    <t>280.01.7116.002</t>
  </si>
  <si>
    <t>Rugó üa. beöntö ajtohoz</t>
  </si>
  <si>
    <t>280.00-8222-002</t>
  </si>
  <si>
    <t>Rugó üa. beöntő ajtohoz</t>
  </si>
  <si>
    <t>280.00-8222-002T</t>
  </si>
  <si>
    <t>Sárvédő lemez jobb első IK  263</t>
  </si>
  <si>
    <t>280.00.711.002E</t>
  </si>
  <si>
    <t>I. Utaslépcső IK 263</t>
  </si>
  <si>
    <t>244.0171.35.000</t>
  </si>
  <si>
    <t>Szerelőnyilás fedél első jobb</t>
  </si>
  <si>
    <t>910.39-8210-000A</t>
  </si>
  <si>
    <t>B tengely oldalváz jobb</t>
  </si>
  <si>
    <t>200.00-6200-901</t>
  </si>
  <si>
    <t>B tengely oldalváz bal</t>
  </si>
  <si>
    <t>200.00-6300-901</t>
  </si>
  <si>
    <t>Lemezes gumirugó</t>
  </si>
  <si>
    <t>910.01-1401-000</t>
  </si>
  <si>
    <t>Mellső sárvédő</t>
  </si>
  <si>
    <t>280.00-7110-002A</t>
  </si>
  <si>
    <t>Hátsó sárvédő</t>
  </si>
  <si>
    <t>280.00-7110-002C</t>
  </si>
  <si>
    <t>Sármentő lemez</t>
  </si>
  <si>
    <t>280.00-7110-002B</t>
  </si>
  <si>
    <t>Sármentő külsőlemez</t>
  </si>
  <si>
    <t>280.00-7110-010</t>
  </si>
  <si>
    <t>280.00-7110-002AT</t>
  </si>
  <si>
    <t>Hátfal komplett</t>
  </si>
  <si>
    <t>200.00-6500-000</t>
  </si>
  <si>
    <t>Hátfal burkolat alsó</t>
  </si>
  <si>
    <t>280.00-7117-001</t>
  </si>
  <si>
    <t>Lemez bal teljes</t>
  </si>
  <si>
    <t>280.00-7119-001BT</t>
  </si>
  <si>
    <t>Lemez jobb teljes</t>
  </si>
  <si>
    <t>280.00-7119-001A</t>
  </si>
  <si>
    <t>Alsó ütköző</t>
  </si>
  <si>
    <t>910.41-8120-900</t>
  </si>
  <si>
    <t>Alsó ütköző 4 lyukas</t>
  </si>
  <si>
    <t>910.44-8120-900</t>
  </si>
  <si>
    <t>Ládaajtó bal első</t>
  </si>
  <si>
    <t>280.01-8220-010A</t>
  </si>
  <si>
    <t>Oszlop teljes bal</t>
  </si>
  <si>
    <t>200.00-6500-008T</t>
  </si>
  <si>
    <t>Oszlop teljes jobb</t>
  </si>
  <si>
    <t>200.00-6500-008</t>
  </si>
  <si>
    <t>Külső mellőv</t>
  </si>
  <si>
    <t>200.00-6500-004</t>
  </si>
  <si>
    <t>Tartó teljes rejtettkapcsolóhoz</t>
  </si>
  <si>
    <t>255.00-9629-001</t>
  </si>
  <si>
    <t>Felső őv</t>
  </si>
  <si>
    <t>200.00-6511-001</t>
  </si>
  <si>
    <t>Felső őv külső</t>
  </si>
  <si>
    <t>200.00-6511-002</t>
  </si>
  <si>
    <t>Felső őv belső</t>
  </si>
  <si>
    <t>200.00-6511-003</t>
  </si>
  <si>
    <t>Mellfal burkolat felső bal</t>
  </si>
  <si>
    <t>200.00-6409-017</t>
  </si>
  <si>
    <t>Mellfal burkolat felső jobb</t>
  </si>
  <si>
    <t>280.00-6409-013</t>
  </si>
  <si>
    <t>Mellfal burkolat alsó bal</t>
  </si>
  <si>
    <t>250.11-7115-001</t>
  </si>
  <si>
    <t>Mellfal burkolat alsó jobb</t>
  </si>
  <si>
    <t>250.11-7115-002</t>
  </si>
  <si>
    <t>200.00-6400-008</t>
  </si>
  <si>
    <t>Oszlop teljes első jobbos</t>
  </si>
  <si>
    <t>200.01-6405-000A</t>
  </si>
  <si>
    <t>Hátsó saroklemez jobb</t>
  </si>
  <si>
    <t>280.01-7116-002</t>
  </si>
  <si>
    <t>Ládaajtó kitámasztó homlokajtóhoz</t>
  </si>
  <si>
    <t>910.13-8220-000A</t>
  </si>
  <si>
    <t>Ládaajtó kitámasztó</t>
  </si>
  <si>
    <t>910.13-8220-000B</t>
  </si>
  <si>
    <t>Motortérajtó szerelt</t>
  </si>
  <si>
    <t>280.00-8250-000</t>
  </si>
  <si>
    <t>Akku ládaajtó szerelt</t>
  </si>
  <si>
    <t>280.01-8220-000F</t>
  </si>
  <si>
    <t>Hátfallemez</t>
  </si>
  <si>
    <t>280.00-8250-010</t>
  </si>
  <si>
    <t>Dobboritólemez  C tengelyhez</t>
  </si>
  <si>
    <t>Kerékdob boritólemez B tengelyhez</t>
  </si>
  <si>
    <t>Szerelőnyílás nagy</t>
  </si>
  <si>
    <t>910.11-8210-000</t>
  </si>
  <si>
    <t>Hátsó sármentőlemez jobb</t>
  </si>
  <si>
    <t>280.00-9101-001</t>
  </si>
  <si>
    <t>Hátsó sármentőlemez bal</t>
  </si>
  <si>
    <t>280.00-9101-001T</t>
  </si>
  <si>
    <t>Sárfogó gumilemez BT.</t>
  </si>
  <si>
    <t>556.31-9102-003</t>
  </si>
  <si>
    <t>Homlokfali ajtó teljes</t>
  </si>
  <si>
    <t>250.01-8275-000</t>
  </si>
  <si>
    <t>Húzórugó</t>
  </si>
  <si>
    <t>280.00-1510-029</t>
  </si>
  <si>
    <t>280.00-1510-031</t>
  </si>
  <si>
    <t>Takarógumi</t>
  </si>
  <si>
    <t>910.01-9104-900</t>
  </si>
  <si>
    <t>Fellépő gumi bal</t>
  </si>
  <si>
    <t>910.01-9105-900T</t>
  </si>
  <si>
    <t>Fellépő gumi jobb</t>
  </si>
  <si>
    <t>910.01-9105-900</t>
  </si>
  <si>
    <t>Sárfogó gumilemez bal</t>
  </si>
  <si>
    <t>260.00-9102-001T</t>
  </si>
  <si>
    <t>Sárfogó gumilemez jobb</t>
  </si>
  <si>
    <t>260.00-9102-001</t>
  </si>
  <si>
    <t>Szerelőnyílás fedél nagy</t>
  </si>
  <si>
    <t>910.30-8210-000A</t>
  </si>
  <si>
    <t>Szerelőnyílás fedél közepes</t>
  </si>
  <si>
    <t>910.37-8210-000A</t>
  </si>
  <si>
    <t>Szerelőnyílás fedél kicsi</t>
  </si>
  <si>
    <t>910.32-8210-000G</t>
  </si>
  <si>
    <t>Szerelőnyílás fedél 320x320</t>
  </si>
  <si>
    <t>910.32.8210.000A</t>
  </si>
  <si>
    <t>Alsó csapágytartó teljes</t>
  </si>
  <si>
    <t>200.00-8120-006</t>
  </si>
  <si>
    <t>Csapágyház felső négylukas</t>
  </si>
  <si>
    <t>260.13-8120-004</t>
  </si>
  <si>
    <t>Ajtóoszlop profil</t>
  </si>
  <si>
    <t>200.01-8120-001A</t>
  </si>
  <si>
    <t>200.01-8120-001AT</t>
  </si>
  <si>
    <t>Ajtódoboz lengőajtóhoz</t>
  </si>
  <si>
    <t>280.02.8166.000K</t>
  </si>
  <si>
    <t>Alsó ajtótömités</t>
  </si>
  <si>
    <t>260.13.8120.070.C</t>
  </si>
  <si>
    <t>260.13.8120.070D</t>
  </si>
  <si>
    <t>Görgőtartó</t>
  </si>
  <si>
    <t>260.01.9277.058</t>
  </si>
  <si>
    <t>Ajtóműködtető kar</t>
  </si>
  <si>
    <t>260.13.8166.013</t>
  </si>
  <si>
    <t>Ajtóforditócső</t>
  </si>
  <si>
    <t>200.00.8140.010.A</t>
  </si>
  <si>
    <t>200.00.8140.010.AT</t>
  </si>
  <si>
    <t>Ajtóelem (bolygó) 1.-2.-4. a. l. szárny</t>
  </si>
  <si>
    <t>200.00-8121-000</t>
  </si>
  <si>
    <t>Ajtóelem (bolygó) 1.-2.-4. a. II.szárny</t>
  </si>
  <si>
    <t>200.00-8121-000T</t>
  </si>
  <si>
    <t>Zárofedél teljes</t>
  </si>
  <si>
    <t>280.04-8166-031</t>
  </si>
  <si>
    <t>Vezető fülke ajtóhoz görgö II</t>
  </si>
  <si>
    <t>IK 280 V 073</t>
  </si>
  <si>
    <t>250.00-6200-075</t>
  </si>
  <si>
    <t>Tetőlemez szellőzővel</t>
  </si>
  <si>
    <t>280.00-7111-001</t>
  </si>
  <si>
    <t>Lépcső lengőajtóhoz (1.-2.-4.) ajtónál</t>
  </si>
  <si>
    <t>280.01-7135-000A</t>
  </si>
  <si>
    <t>Lépcső alsó lemez lengőajtóhoz</t>
  </si>
  <si>
    <t>M.4354</t>
  </si>
  <si>
    <t>III. lépcső lengóajtohoz Ik 280</t>
  </si>
  <si>
    <t>280.02-7135-010E</t>
  </si>
  <si>
    <t>Werling garnitúra</t>
  </si>
  <si>
    <t>IK.280</t>
  </si>
  <si>
    <t>Pandhard bak jobb B tengelyhez</t>
  </si>
  <si>
    <t>280.00-3103-901</t>
  </si>
  <si>
    <t>Pandhard bak bal B tengelyhez</t>
  </si>
  <si>
    <t>280.00-3103-902</t>
  </si>
  <si>
    <t>Füles kerékfogó ék vasból</t>
  </si>
  <si>
    <t>R395-AK 90.81.41400</t>
  </si>
  <si>
    <t>Takaróléc  fekete 1TK=5FM</t>
  </si>
  <si>
    <t>30MM 10339111</t>
  </si>
  <si>
    <t>Ajtótömítés teljes alsó</t>
  </si>
  <si>
    <t>260.13-8120-070C</t>
  </si>
  <si>
    <t>260.13-8120-070CT</t>
  </si>
  <si>
    <t>Gumiseprű ajtóhoz</t>
  </si>
  <si>
    <t>910.75-9020-900</t>
  </si>
  <si>
    <t>Középső gumi utasajtóhoz IK.260 tip.</t>
  </si>
  <si>
    <t>910.74-9020-900</t>
  </si>
  <si>
    <t>Gumizsanér oldalajtohóz</t>
  </si>
  <si>
    <t>910.05.9020.900</t>
  </si>
  <si>
    <t>Rögzitő ék gumi</t>
  </si>
  <si>
    <t>910.25-9030-900</t>
  </si>
  <si>
    <t>Tömítő ék gumi</t>
  </si>
  <si>
    <t>910.25-9020-900</t>
  </si>
  <si>
    <t>Gumiprofil ajtóoszlophoz</t>
  </si>
  <si>
    <t>911.17-9020-900</t>
  </si>
  <si>
    <t>Gumiprofil</t>
  </si>
  <si>
    <t>911-97-9020-900</t>
  </si>
  <si>
    <t>Tömítőgumi ajtóhoz</t>
  </si>
  <si>
    <t>912.01-9020-900</t>
  </si>
  <si>
    <t>Díszléc kűlső vizszintes  11 FM</t>
  </si>
  <si>
    <t>910.73-9030-900</t>
  </si>
  <si>
    <t>Tetőszellőző gumiprofil</t>
  </si>
  <si>
    <t>911.39-9020-900</t>
  </si>
  <si>
    <t>Odalüveg gumiprofil</t>
  </si>
  <si>
    <t>912.47.9020.900</t>
  </si>
  <si>
    <t>Rendszámtáblatartó</t>
  </si>
  <si>
    <t>53X14 CM FEKETE</t>
  </si>
  <si>
    <t>Űléstartó aluprofil</t>
  </si>
  <si>
    <t>242.33-8881-513</t>
  </si>
  <si>
    <t>Üvegosztóléc külső</t>
  </si>
  <si>
    <t>480.92.8700.002A</t>
  </si>
  <si>
    <t>Tolóablak összeállitás</t>
  </si>
  <si>
    <t>910.41.8731.000/AT</t>
  </si>
  <si>
    <t>Naproló összeállítás, burkolt</t>
  </si>
  <si>
    <t>910.15.9235.000P</t>
  </si>
  <si>
    <t>Baloldali naproló</t>
  </si>
  <si>
    <t>910.03-9223-000</t>
  </si>
  <si>
    <t>Vezető melletti ablak összeállítás</t>
  </si>
  <si>
    <t>910.12-8720-000</t>
  </si>
  <si>
    <t>Tolóablak</t>
  </si>
  <si>
    <t>910.41-8731-000A</t>
  </si>
  <si>
    <t>Tolóablak kpl.</t>
  </si>
  <si>
    <t>910.42-8731-000AT</t>
  </si>
  <si>
    <t>910.41-8731-000BT</t>
  </si>
  <si>
    <t>KJ GUM 700 C2</t>
  </si>
  <si>
    <t>Ablakzár</t>
  </si>
  <si>
    <t>910.32-8731-000</t>
  </si>
  <si>
    <t>910.05-7602-005</t>
  </si>
  <si>
    <t>Osztoprofil  1 DB =1 FM</t>
  </si>
  <si>
    <t>910.08.9020.900</t>
  </si>
  <si>
    <t>Fogvédő teljes</t>
  </si>
  <si>
    <t>284.01-9215-029B</t>
  </si>
  <si>
    <t>Szélfogó lemez bilincs</t>
  </si>
  <si>
    <t>910.57-9215-900</t>
  </si>
  <si>
    <t>Csapszeg</t>
  </si>
  <si>
    <t>910.10-9140-004</t>
  </si>
  <si>
    <t>Teleszkopcső</t>
  </si>
  <si>
    <t>910.10-9140-006</t>
  </si>
  <si>
    <t>Támasztókar</t>
  </si>
  <si>
    <t>910.10-9140-005</t>
  </si>
  <si>
    <t>Nyitókar</t>
  </si>
  <si>
    <t>910.14-9140-026</t>
  </si>
  <si>
    <t>910.14-9140.006</t>
  </si>
  <si>
    <t>910.14.9140-005</t>
  </si>
  <si>
    <t>Alátét</t>
  </si>
  <si>
    <t>910.14.9140-011</t>
  </si>
  <si>
    <t>Záro konzol 28-as</t>
  </si>
  <si>
    <t>Toloablak összeállítás</t>
  </si>
  <si>
    <t>000.6166</t>
  </si>
  <si>
    <t>910.398.731.020</t>
  </si>
  <si>
    <t>Átmenő konzol</t>
  </si>
  <si>
    <t>911.22-9215-000</t>
  </si>
  <si>
    <t>Végzáró konzol</t>
  </si>
  <si>
    <t>912.23-9215-000</t>
  </si>
  <si>
    <t>Kapaszkodó líra teljes színterezve.</t>
  </si>
  <si>
    <t>415.08-9215-000</t>
  </si>
  <si>
    <t>Védőcső tartó konzol</t>
  </si>
  <si>
    <t>Tűzoltó készülék tartó öá.</t>
  </si>
  <si>
    <t>910.01-9242-001AT</t>
  </si>
  <si>
    <t>Ajtó fogantyú</t>
  </si>
  <si>
    <t>910.15-7210-900</t>
  </si>
  <si>
    <t>Köralakú prizma 20112242</t>
  </si>
  <si>
    <t>5084.0000.000</t>
  </si>
  <si>
    <t>Háromszögű prizma 150x150 20106004</t>
  </si>
  <si>
    <t>5085.0000.000</t>
  </si>
  <si>
    <t>Üzemanyag-nyílás ajtó</t>
  </si>
  <si>
    <t>910.07-7110-000</t>
  </si>
  <si>
    <t>Ablakrögzítő belső</t>
  </si>
  <si>
    <t>910.06-8720-000</t>
  </si>
  <si>
    <t>Ablakrögzítő kűlső</t>
  </si>
  <si>
    <t>910.07-8720-000</t>
  </si>
  <si>
    <t>Naproló burkolt FV 56</t>
  </si>
  <si>
    <t>910.04.9233.000</t>
  </si>
  <si>
    <t>Csöbilincs</t>
  </si>
  <si>
    <t>911.51.9215.900</t>
  </si>
  <si>
    <t>Csővég tartó</t>
  </si>
  <si>
    <t>911.46-9215-900</t>
  </si>
  <si>
    <t>Tetőszellőző</t>
  </si>
  <si>
    <t>910.10-9140-000A</t>
  </si>
  <si>
    <t>910.12-8731-000</t>
  </si>
  <si>
    <t>910.11-8731-000</t>
  </si>
  <si>
    <t>Napellenző kioldórugó</t>
  </si>
  <si>
    <t>910.04-9235-022</t>
  </si>
  <si>
    <t>Oldalkapaszkodó</t>
  </si>
  <si>
    <t>910.05-7602-000</t>
  </si>
  <si>
    <t>Konzol betét</t>
  </si>
  <si>
    <t>911.72-9215-900</t>
  </si>
  <si>
    <t>Félbilincs</t>
  </si>
  <si>
    <t>912.11-9215-900</t>
  </si>
  <si>
    <t>912.12-9215-900</t>
  </si>
  <si>
    <t>912.13-9215-900</t>
  </si>
  <si>
    <t>912.14-9215-900</t>
  </si>
  <si>
    <t>Bőrfogantyú</t>
  </si>
  <si>
    <t>911.97-9215-000</t>
  </si>
  <si>
    <t>Kapaszkodó végkonzol kicsi</t>
  </si>
  <si>
    <t>912.09-9215-900</t>
  </si>
  <si>
    <t>Hengeres ütköző gumi</t>
  </si>
  <si>
    <t>910.42-9020-900</t>
  </si>
  <si>
    <t>Kupos alátét átm.4mm</t>
  </si>
  <si>
    <t>910.37-9030-900</t>
  </si>
  <si>
    <t>Díszléc végzáró 45-ös bal</t>
  </si>
  <si>
    <t>910.18-7210-900</t>
  </si>
  <si>
    <t>910.18-7210-900T</t>
  </si>
  <si>
    <t>Csőoszlop talp</t>
  </si>
  <si>
    <t>911.49-9215-900</t>
  </si>
  <si>
    <t>Ikarus felirat</t>
  </si>
  <si>
    <t>200.00-9162-001</t>
  </si>
  <si>
    <t>Díszrács kpl.</t>
  </si>
  <si>
    <t>250.06-9150-001C</t>
  </si>
  <si>
    <t>Melső reláció táblatartó</t>
  </si>
  <si>
    <t>910.04-9225-000</t>
  </si>
  <si>
    <t>Vezető melletti ablak</t>
  </si>
  <si>
    <t>250.01-8720-000A</t>
  </si>
  <si>
    <t>Oldaltolóablak bal 3 1285x600</t>
  </si>
  <si>
    <t>280.04-8731-000ET</t>
  </si>
  <si>
    <t>Oldaltolóablak bal  4,5</t>
  </si>
  <si>
    <t>280.04-8731-000BT</t>
  </si>
  <si>
    <t>Oldaltolóablak öá. jobb 4</t>
  </si>
  <si>
    <t>280.04-8731-000B</t>
  </si>
  <si>
    <t>Oldal tolóablak öa. jobb 3</t>
  </si>
  <si>
    <t>280.04-8731-000F</t>
  </si>
  <si>
    <t>Oldal tolóablak jobb 5</t>
  </si>
  <si>
    <t>280.04-8731-000G</t>
  </si>
  <si>
    <t>Oldal tolóablak jobb 6</t>
  </si>
  <si>
    <t>280.04-8731-000H</t>
  </si>
  <si>
    <t>Mennyezet kapaszkodó konzol</t>
  </si>
  <si>
    <t>912.03-9215-900</t>
  </si>
  <si>
    <t>Csőelágazó fél 1</t>
  </si>
  <si>
    <t>911.65-9215-900</t>
  </si>
  <si>
    <t>Csőelágazó fél 2</t>
  </si>
  <si>
    <t>911.67-9215-900</t>
  </si>
  <si>
    <t>911.66-9215-900</t>
  </si>
  <si>
    <t>911.68-9215-900</t>
  </si>
  <si>
    <t>Zárókonzol 28-as</t>
  </si>
  <si>
    <t>911.63-9215-900</t>
  </si>
  <si>
    <t>Csőelágazó 35/28 öá.</t>
  </si>
  <si>
    <t>912. 20-9215-000</t>
  </si>
  <si>
    <t>Csőelágazó 28/28 öá.</t>
  </si>
  <si>
    <t>912. 21-9215-000</t>
  </si>
  <si>
    <t>E 60</t>
  </si>
  <si>
    <t>Szélfogólemez kicsi</t>
  </si>
  <si>
    <t>280.00-9215-024</t>
  </si>
  <si>
    <t>Védőlemez teljes</t>
  </si>
  <si>
    <t>280.00-3905-002</t>
  </si>
  <si>
    <t>280.00-3905-002T</t>
  </si>
  <si>
    <t>Ajtózár öá.</t>
  </si>
  <si>
    <t>260.00-9277-080</t>
  </si>
  <si>
    <t>Alsó gömbfejtartó konzol lengőajtóhoz</t>
  </si>
  <si>
    <t>260.13-8140-001</t>
  </si>
  <si>
    <t>Felső gömbfejtartó konzol lengőajtóhoz</t>
  </si>
  <si>
    <t>200.00-8140-008</t>
  </si>
  <si>
    <t>Alsó vezetőkonzol lengőajtóhoz</t>
  </si>
  <si>
    <t>260.13-8140-003</t>
  </si>
  <si>
    <t>Alsó vezetőcsap lengőajtóhoz</t>
  </si>
  <si>
    <t>260.13-8140-004</t>
  </si>
  <si>
    <t>Felső vezetőkonzol lengőajtóhoz</t>
  </si>
  <si>
    <t>290.00-8140-005</t>
  </si>
  <si>
    <t>Felső tömítés teljes</t>
  </si>
  <si>
    <t>200.00-8120-011A</t>
  </si>
  <si>
    <t>260.13.8120.028</t>
  </si>
  <si>
    <t>Fedeles kulcscimke</t>
  </si>
  <si>
    <t>260.13-8120-051</t>
  </si>
  <si>
    <t>Kapaszkodócső lengőajtóhoz</t>
  </si>
  <si>
    <t>200.00-8140-006</t>
  </si>
  <si>
    <t>Kapaszkodó talp lengőajtóhoz</t>
  </si>
  <si>
    <t>260.13-8120-091</t>
  </si>
  <si>
    <t>260.13-8120-091T</t>
  </si>
  <si>
    <t>Szélfogó lemez nagy</t>
  </si>
  <si>
    <t>280.00-9215-024A</t>
  </si>
  <si>
    <t>Csőbilincs fél szélfogóhoz</t>
  </si>
  <si>
    <t>912.53-9215-900A</t>
  </si>
  <si>
    <t>912.53-9215-900B</t>
  </si>
  <si>
    <t>912.54-9215-900A</t>
  </si>
  <si>
    <t>912.54-9215-900B</t>
  </si>
  <si>
    <t>260.13-8140-006</t>
  </si>
  <si>
    <t>Csőtalp betét</t>
  </si>
  <si>
    <t>911.85-9215-002</t>
  </si>
  <si>
    <t>Utastéri billenőablak zár IK 412</t>
  </si>
  <si>
    <t>KJB</t>
  </si>
  <si>
    <t>Biztosíték fedélzár IK 412</t>
  </si>
  <si>
    <t>ES-T2-051</t>
  </si>
  <si>
    <t>Burkolt naproló jobb  Ik 412 520 mm</t>
  </si>
  <si>
    <t>910.15.9235.000/4</t>
  </si>
  <si>
    <t>Üléskapaszkodó IK 412</t>
  </si>
  <si>
    <t>0040741</t>
  </si>
  <si>
    <t>0023247</t>
  </si>
  <si>
    <t>0023250</t>
  </si>
  <si>
    <t>Börfogantyú Ö.Á. Ik 412 28 cm</t>
  </si>
  <si>
    <t>0035537</t>
  </si>
  <si>
    <t>Börkapaszkodó Ö.á.  Ik 412 44 cm</t>
  </si>
  <si>
    <t>0035538</t>
  </si>
  <si>
    <t>Szélfogó lemez  680x670   IK 412</t>
  </si>
  <si>
    <t>0045958</t>
  </si>
  <si>
    <t>Vésznyító kar IK 412</t>
  </si>
  <si>
    <t>garnitúra</t>
  </si>
  <si>
    <t>000.3843</t>
  </si>
  <si>
    <t xml:space="preserve">Csőtalp 280-as </t>
  </si>
  <si>
    <t>RAG-501/00</t>
  </si>
  <si>
    <t xml:space="preserve">Vezető melletti ablak Ik.412 </t>
  </si>
  <si>
    <t>Mellső tengely feletti hossztartó jobb</t>
  </si>
  <si>
    <t>415.02-6141-000</t>
  </si>
  <si>
    <t>Mellső tengely feletti hossztartó bal</t>
  </si>
  <si>
    <t>Oldalváz kerékmező (dobkoszorú) Ik 415</t>
  </si>
  <si>
    <t>F-435.06-6200-100</t>
  </si>
  <si>
    <t>Hátsó hossztartó jobb IK 435</t>
  </si>
  <si>
    <t>435.02-6121-000</t>
  </si>
  <si>
    <t>Hátsó hossztartó bal IK 435</t>
  </si>
  <si>
    <t>435.02-6121-000T</t>
  </si>
  <si>
    <t>Btengely  utáni fél kereszt.szárny lég</t>
  </si>
  <si>
    <t>435.00-6143-000</t>
  </si>
  <si>
    <t>Padlósarok IK 435</t>
  </si>
  <si>
    <t>415.04-7130-015</t>
  </si>
  <si>
    <t>A és "B" tengely doblemez IK 435</t>
  </si>
  <si>
    <t>435.02-7130-003</t>
  </si>
  <si>
    <t>C tengely doblemez IK 435</t>
  </si>
  <si>
    <t>435.02-7180-013</t>
  </si>
  <si>
    <t>Tömitő gumi</t>
  </si>
  <si>
    <t>56525-01042</t>
  </si>
  <si>
    <t>Szivacsos gumiprofil 2 kamrás</t>
  </si>
  <si>
    <t>5625-01013</t>
  </si>
  <si>
    <t>Éves igény (db)</t>
  </si>
  <si>
    <t>Cinkota (db)</t>
  </si>
  <si>
    <t>Cinkota konszig (db)</t>
  </si>
  <si>
    <t>Dél-pest (db)</t>
  </si>
  <si>
    <t>Dél-pest konszig (db)</t>
  </si>
  <si>
    <t>Kelenföld (db)</t>
  </si>
  <si>
    <t>Kelenföld konszig (db)</t>
  </si>
  <si>
    <t>Óbuda (db)</t>
  </si>
  <si>
    <t>Óbuda konszig (db)</t>
  </si>
  <si>
    <t>Troli (db)</t>
  </si>
  <si>
    <t>Troli konszig (db)</t>
  </si>
  <si>
    <t>Termékgyártó</t>
  </si>
  <si>
    <t>Minősítésre kötelezett</t>
  </si>
  <si>
    <t>Termékgyártói azonosító/ rajzszám</t>
  </si>
  <si>
    <t>Sorszám</t>
  </si>
  <si>
    <t>Cikkszám</t>
  </si>
  <si>
    <t>Megnevezés</t>
  </si>
  <si>
    <t>0015520017</t>
  </si>
  <si>
    <t>0016001604</t>
  </si>
  <si>
    <t>0016511000</t>
  </si>
  <si>
    <t>0016511060</t>
  </si>
  <si>
    <t>0016511070</t>
  </si>
  <si>
    <t>0016511080</t>
  </si>
  <si>
    <t>0016512000</t>
  </si>
  <si>
    <t>0016512010</t>
  </si>
  <si>
    <t>0016512020</t>
  </si>
  <si>
    <t>0016512030</t>
  </si>
  <si>
    <t>0016512033</t>
  </si>
  <si>
    <t>0016512090</t>
  </si>
  <si>
    <t>0016515000</t>
  </si>
  <si>
    <t>0016515050</t>
  </si>
  <si>
    <t>0016515170</t>
  </si>
  <si>
    <t>0016516000</t>
  </si>
  <si>
    <t>0016516010</t>
  </si>
  <si>
    <t>0016516020</t>
  </si>
  <si>
    <t>0016516100</t>
  </si>
  <si>
    <t>0016520018</t>
  </si>
  <si>
    <t>Mellöv</t>
  </si>
  <si>
    <t>Hátsó sisak lemez</t>
  </si>
  <si>
    <t>0016520022</t>
  </si>
  <si>
    <t>0016527006</t>
  </si>
  <si>
    <t>0016527015</t>
  </si>
  <si>
    <t>0016527020</t>
  </si>
  <si>
    <t>0016527030</t>
  </si>
  <si>
    <t>0016527200</t>
  </si>
  <si>
    <t>0016527210</t>
  </si>
  <si>
    <t>0016527220</t>
  </si>
  <si>
    <t>0016527510</t>
  </si>
  <si>
    <t>0016527520</t>
  </si>
  <si>
    <t>0016527530</t>
  </si>
  <si>
    <t>0016527540</t>
  </si>
  <si>
    <t>0016528270</t>
  </si>
  <si>
    <t>0016529100</t>
  </si>
  <si>
    <t>0016544503</t>
  </si>
  <si>
    <t>0016544504</t>
  </si>
  <si>
    <t>0016544505</t>
  </si>
  <si>
    <t>0016529120</t>
  </si>
  <si>
    <t>0016529110</t>
  </si>
  <si>
    <t>0016529140</t>
  </si>
  <si>
    <t>0016529210</t>
  </si>
  <si>
    <t>0016529220</t>
  </si>
  <si>
    <t>0016529200</t>
  </si>
  <si>
    <t>0016529230</t>
  </si>
  <si>
    <t>0412910778</t>
  </si>
  <si>
    <t>0412549142</t>
  </si>
  <si>
    <t>0412547128</t>
  </si>
  <si>
    <t>0412547084</t>
  </si>
  <si>
    <t>0412547075</t>
  </si>
  <si>
    <t>0412547119</t>
  </si>
  <si>
    <t>0412547146</t>
  </si>
  <si>
    <t>0412547147</t>
  </si>
  <si>
    <t>0412547293</t>
  </si>
  <si>
    <t>0412548520</t>
  </si>
  <si>
    <t>0412548582</t>
  </si>
  <si>
    <t>0412547064</t>
  </si>
  <si>
    <t>0412544015</t>
  </si>
  <si>
    <t>0412544016</t>
  </si>
  <si>
    <t>0412544017</t>
  </si>
  <si>
    <t>0412544018</t>
  </si>
  <si>
    <t>0412544019</t>
  </si>
  <si>
    <t>0412544031</t>
  </si>
  <si>
    <t>0412544032</t>
  </si>
  <si>
    <t>0412544640</t>
  </si>
  <si>
    <t>0412529401</t>
  </si>
  <si>
    <t>0412529402</t>
  </si>
  <si>
    <t>0412529500</t>
  </si>
  <si>
    <t>0412544004</t>
  </si>
  <si>
    <t>0412529600</t>
  </si>
  <si>
    <t>0412540006</t>
  </si>
  <si>
    <t>0412543662</t>
  </si>
  <si>
    <t>0412541001</t>
  </si>
  <si>
    <t>0412544003</t>
  </si>
  <si>
    <t>0412544005</t>
  </si>
  <si>
    <t>0412544006</t>
  </si>
  <si>
    <t>0412544008</t>
  </si>
  <si>
    <t>0412544014</t>
  </si>
  <si>
    <t>0412544012</t>
  </si>
  <si>
    <t>0412544011</t>
  </si>
  <si>
    <t>0412544009</t>
  </si>
  <si>
    <t>0412510011</t>
  </si>
  <si>
    <t>0412510012</t>
  </si>
  <si>
    <t>0412526921</t>
  </si>
  <si>
    <t>0412527076</t>
  </si>
  <si>
    <t>0412527077</t>
  </si>
  <si>
    <t>0412528270</t>
  </si>
  <si>
    <t>0412529100</t>
  </si>
  <si>
    <t>0412529300</t>
  </si>
  <si>
    <t>0412529400</t>
  </si>
  <si>
    <t>0035544401</t>
  </si>
  <si>
    <t>0035544402</t>
  </si>
  <si>
    <t>0035544403</t>
  </si>
  <si>
    <t>0035544404</t>
  </si>
  <si>
    <t>0035544405</t>
  </si>
  <si>
    <t>0035544406</t>
  </si>
  <si>
    <t>0412518556</t>
  </si>
  <si>
    <t>0412520684</t>
  </si>
  <si>
    <t>0412521001</t>
  </si>
  <si>
    <t>0412522998</t>
  </si>
  <si>
    <t>0412525442</t>
  </si>
  <si>
    <t>0412525459</t>
  </si>
  <si>
    <t>0412526488</t>
  </si>
  <si>
    <t>0412529200</t>
  </si>
  <si>
    <t>0035544701</t>
  </si>
  <si>
    <t>0035553794</t>
  </si>
  <si>
    <t>0035553804</t>
  </si>
  <si>
    <t>0035553810</t>
  </si>
  <si>
    <t>0035555106</t>
  </si>
  <si>
    <t>0405523681</t>
  </si>
  <si>
    <t>0405524900</t>
  </si>
  <si>
    <t>0405528071</t>
  </si>
  <si>
    <t>0405528250</t>
  </si>
  <si>
    <t>0405529200</t>
  </si>
  <si>
    <t>0412460030</t>
  </si>
  <si>
    <t>0412510007</t>
  </si>
  <si>
    <t>0412510008</t>
  </si>
  <si>
    <t>0412510009</t>
  </si>
  <si>
    <t>0412510010</t>
  </si>
  <si>
    <t>0035544640</t>
  </si>
  <si>
    <t>0035544643</t>
  </si>
  <si>
    <t>0035544662</t>
  </si>
  <si>
    <t>0035544666</t>
  </si>
  <si>
    <t>0035544700</t>
  </si>
  <si>
    <t>0035525631</t>
  </si>
  <si>
    <t>0035525637</t>
  </si>
  <si>
    <t>0035534722</t>
  </si>
  <si>
    <t>0035541100</t>
  </si>
  <si>
    <t>0035541101</t>
  </si>
  <si>
    <t>0035541102</t>
  </si>
  <si>
    <t>0035542016</t>
  </si>
  <si>
    <t>0035542027</t>
  </si>
  <si>
    <t>0016544001</t>
  </si>
  <si>
    <t>0016544002</t>
  </si>
  <si>
    <t>0016544003</t>
  </si>
  <si>
    <t>0016544004</t>
  </si>
  <si>
    <t>0035525630</t>
  </si>
  <si>
    <t>0035524805</t>
  </si>
  <si>
    <t>0035525556</t>
  </si>
  <si>
    <t>0035521111</t>
  </si>
  <si>
    <t>0035521110</t>
  </si>
  <si>
    <t>0035510002</t>
  </si>
  <si>
    <t>0035514731</t>
  </si>
  <si>
    <t>0035514732</t>
  </si>
  <si>
    <t>0035520003</t>
  </si>
  <si>
    <t>0035520004</t>
  </si>
  <si>
    <t>0035521030</t>
  </si>
  <si>
    <t>0035521101</t>
  </si>
  <si>
    <t>0035521102</t>
  </si>
  <si>
    <t>0035521103</t>
  </si>
  <si>
    <t>0035521104</t>
  </si>
  <si>
    <t>0035521105</t>
  </si>
  <si>
    <t>0035521106</t>
  </si>
  <si>
    <t>0016557100</t>
  </si>
  <si>
    <t>0016557110</t>
  </si>
  <si>
    <t>0016559010</t>
  </si>
  <si>
    <t>0016910003</t>
  </si>
  <si>
    <t>0016910004</t>
  </si>
  <si>
    <t>0016544005</t>
  </si>
  <si>
    <t>0016544010</t>
  </si>
  <si>
    <t>0016544020</t>
  </si>
  <si>
    <t>0016544021</t>
  </si>
  <si>
    <t>0016544040</t>
  </si>
  <si>
    <t>0016544041</t>
  </si>
  <si>
    <t>0016544042</t>
  </si>
  <si>
    <t>0016544060</t>
  </si>
  <si>
    <t>0016544110</t>
  </si>
  <si>
    <t>0016544120</t>
  </si>
  <si>
    <t>0016544130</t>
  </si>
  <si>
    <t>0016544150</t>
  </si>
  <si>
    <t>0016544140</t>
  </si>
  <si>
    <t>0016544131</t>
  </si>
  <si>
    <t>0016544165</t>
  </si>
  <si>
    <t>0016544265</t>
  </si>
  <si>
    <t>0016544190</t>
  </si>
  <si>
    <t>0255510130</t>
  </si>
  <si>
    <t>0255510150</t>
  </si>
  <si>
    <t>0255540011</t>
  </si>
  <si>
    <t>0255540020</t>
  </si>
  <si>
    <t>0255549000</t>
  </si>
  <si>
    <t>0261541050</t>
  </si>
  <si>
    <t>0261544201</t>
  </si>
  <si>
    <t>0261544450</t>
  </si>
  <si>
    <t>0261544452</t>
  </si>
  <si>
    <t>0261544501</t>
  </si>
  <si>
    <t>0262521050</t>
  </si>
  <si>
    <t>0261544532</t>
  </si>
  <si>
    <t>0262520212</t>
  </si>
  <si>
    <t>0262520213</t>
  </si>
  <si>
    <t>0262521020</t>
  </si>
  <si>
    <t>0262521030</t>
  </si>
  <si>
    <t>0268547253</t>
  </si>
  <si>
    <t>0269540008</t>
  </si>
  <si>
    <t>0286549320</t>
  </si>
  <si>
    <t>0286547110</t>
  </si>
  <si>
    <t>0286547101</t>
  </si>
  <si>
    <t>0286520105</t>
  </si>
  <si>
    <t>0286531180</t>
  </si>
  <si>
    <t>0286547100</t>
  </si>
  <si>
    <t>0268544340</t>
  </si>
  <si>
    <t>0268543370</t>
  </si>
  <si>
    <t>0268543380</t>
  </si>
  <si>
    <t>0268543390</t>
  </si>
  <si>
    <t>0268543500</t>
  </si>
  <si>
    <t>0268543710</t>
  </si>
  <si>
    <t>0268543730</t>
  </si>
  <si>
    <t>0268543750</t>
  </si>
  <si>
    <t>0268543760</t>
  </si>
  <si>
    <t>0268543810</t>
  </si>
  <si>
    <t>0268543820</t>
  </si>
  <si>
    <t>0268544330</t>
  </si>
  <si>
    <t>0268543360</t>
  </si>
  <si>
    <t>0265911020</t>
  </si>
  <si>
    <t>0268531530</t>
  </si>
  <si>
    <t>0268531540</t>
  </si>
  <si>
    <t>0268531550</t>
  </si>
  <si>
    <t>0268531560</t>
  </si>
  <si>
    <t>0265560290</t>
  </si>
  <si>
    <t>0265560310</t>
  </si>
  <si>
    <t>0265910001</t>
  </si>
  <si>
    <t>0265910011</t>
  </si>
  <si>
    <t>0265910020</t>
  </si>
  <si>
    <t>0265911010</t>
  </si>
  <si>
    <t>0265528260</t>
  </si>
  <si>
    <t>0265528300</t>
  </si>
  <si>
    <t>0265529310</t>
  </si>
  <si>
    <t>0265529320</t>
  </si>
  <si>
    <t>0265531570</t>
  </si>
  <si>
    <t>0265540100</t>
  </si>
  <si>
    <t>0265540110</t>
  </si>
  <si>
    <t>0265540330</t>
  </si>
  <si>
    <t>0265542760</t>
  </si>
  <si>
    <t>0265525160</t>
  </si>
  <si>
    <t>0265525170</t>
  </si>
  <si>
    <t>0265525171</t>
  </si>
  <si>
    <t>0265525210</t>
  </si>
  <si>
    <t>0265525211</t>
  </si>
  <si>
    <t>0265526070</t>
  </si>
  <si>
    <t>0265528221</t>
  </si>
  <si>
    <t>0265528222</t>
  </si>
  <si>
    <t>0265528250</t>
  </si>
  <si>
    <t>0265521600</t>
  </si>
  <si>
    <t>0265521700</t>
  </si>
  <si>
    <t>0265521710</t>
  </si>
  <si>
    <t>0265521720</t>
  </si>
  <si>
    <t>0265522120</t>
  </si>
  <si>
    <t>0265522130</t>
  </si>
  <si>
    <t>0265524040</t>
  </si>
  <si>
    <t>0265525000</t>
  </si>
  <si>
    <t>0265525010</t>
  </si>
  <si>
    <t>0265525020</t>
  </si>
  <si>
    <t>0265525100</t>
  </si>
  <si>
    <t>0265525141</t>
  </si>
  <si>
    <t>0265525142</t>
  </si>
  <si>
    <t>0265525143</t>
  </si>
  <si>
    <t>0265525150</t>
  </si>
  <si>
    <t>0263540001</t>
  </si>
  <si>
    <t>0264532000</t>
  </si>
  <si>
    <t>0265429016</t>
  </si>
  <si>
    <t>0265429010</t>
  </si>
  <si>
    <t>0265429012</t>
  </si>
  <si>
    <t>0265429014</t>
  </si>
  <si>
    <t>0265462220</t>
  </si>
  <si>
    <t>0265520320</t>
  </si>
  <si>
    <t>0265520311</t>
  </si>
  <si>
    <t>0265520310</t>
  </si>
  <si>
    <t>0265520312</t>
  </si>
  <si>
    <t>0265520330</t>
  </si>
  <si>
    <t>0262521130</t>
  </si>
  <si>
    <t>0262521140</t>
  </si>
  <si>
    <t>0262521150</t>
  </si>
  <si>
    <t>0262521160</t>
  </si>
  <si>
    <t>0262521170</t>
  </si>
  <si>
    <t>0262521180</t>
  </si>
  <si>
    <t>0262525181</t>
  </si>
  <si>
    <t>0262526010</t>
  </si>
  <si>
    <t>0262526020</t>
  </si>
  <si>
    <t>0262526050</t>
  </si>
  <si>
    <t>0262526051</t>
  </si>
  <si>
    <t>0262526501</t>
  </si>
  <si>
    <t>0262526502</t>
  </si>
  <si>
    <t>0263520001</t>
  </si>
  <si>
    <t>0262521040</t>
  </si>
  <si>
    <t>2131135961</t>
  </si>
  <si>
    <t>5655140003</t>
  </si>
  <si>
    <t>5655140513</t>
  </si>
  <si>
    <t>5655140514</t>
  </si>
  <si>
    <t>5655141205</t>
  </si>
  <si>
    <t>5655141209</t>
  </si>
  <si>
    <t>5655141219</t>
  </si>
  <si>
    <t>5655141226</t>
  </si>
  <si>
    <t>5655141227</t>
  </si>
  <si>
    <t>5655141406</t>
  </si>
  <si>
    <t>5655141284</t>
  </si>
  <si>
    <t>5655141274</t>
  </si>
  <si>
    <t>5655141287</t>
  </si>
  <si>
    <t>5655141297</t>
  </si>
  <si>
    <t>5655141403</t>
  </si>
  <si>
    <t>5655141415</t>
  </si>
  <si>
    <t>5755310020</t>
  </si>
  <si>
    <t>0035800014</t>
  </si>
  <si>
    <t>0016807602</t>
  </si>
  <si>
    <t>0016807000</t>
  </si>
  <si>
    <t>0035803884</t>
  </si>
  <si>
    <t>0035806202</t>
  </si>
  <si>
    <t>0016809280</t>
  </si>
  <si>
    <t>0016803002</t>
  </si>
  <si>
    <t>0016807150</t>
  </si>
  <si>
    <t>0016807614</t>
  </si>
  <si>
    <t>0016809255</t>
  </si>
  <si>
    <t>0035800011</t>
  </si>
  <si>
    <t>0035800012</t>
  </si>
  <si>
    <t>0035800013</t>
  </si>
  <si>
    <t>0035800015</t>
  </si>
  <si>
    <t>0035800016</t>
  </si>
  <si>
    <t>0035800017</t>
  </si>
  <si>
    <t>0035803843</t>
  </si>
  <si>
    <t>0035806190</t>
  </si>
  <si>
    <t>0035806201</t>
  </si>
  <si>
    <t>0035806232</t>
  </si>
  <si>
    <t>0035806238</t>
  </si>
  <si>
    <t>0243549035</t>
  </si>
  <si>
    <t>0243803231</t>
  </si>
  <si>
    <t>0243805903</t>
  </si>
  <si>
    <t>0243805933</t>
  </si>
  <si>
    <t>0255800331</t>
  </si>
  <si>
    <t>0255805400</t>
  </si>
  <si>
    <t>0255805420</t>
  </si>
  <si>
    <t>0255806500</t>
  </si>
  <si>
    <t>0255808000</t>
  </si>
  <si>
    <t>0255808010</t>
  </si>
  <si>
    <t>0255809171</t>
  </si>
  <si>
    <t>0016807040</t>
  </si>
  <si>
    <t>0016807060</t>
  </si>
  <si>
    <t>0016807010</t>
  </si>
  <si>
    <t>0016807080</t>
  </si>
  <si>
    <t>0035806166</t>
  </si>
  <si>
    <t>0265807020</t>
  </si>
  <si>
    <t>0265807030</t>
  </si>
  <si>
    <t>0265807200</t>
  </si>
  <si>
    <t>0265807210</t>
  </si>
  <si>
    <t>0412800051</t>
  </si>
  <si>
    <t>0265807220</t>
  </si>
  <si>
    <t>0265807230</t>
  </si>
  <si>
    <t>0412808582</t>
  </si>
  <si>
    <t>0268807140</t>
  </si>
  <si>
    <t>0268807150</t>
  </si>
  <si>
    <t>0268808340</t>
  </si>
  <si>
    <t>0286807465</t>
  </si>
  <si>
    <t>0412800005</t>
  </si>
  <si>
    <t>0412800027</t>
  </si>
  <si>
    <t>0412803250</t>
  </si>
  <si>
    <t>0412800741</t>
  </si>
  <si>
    <t>0412803247</t>
  </si>
  <si>
    <t>0412800319</t>
  </si>
  <si>
    <t>0412805537</t>
  </si>
  <si>
    <t>0412805538</t>
  </si>
  <si>
    <t>0412805958</t>
  </si>
  <si>
    <t>0268807120</t>
  </si>
  <si>
    <t>0268804510</t>
  </si>
  <si>
    <t>0265809520</t>
  </si>
  <si>
    <t>0268800102</t>
  </si>
  <si>
    <t>0268800103</t>
  </si>
  <si>
    <t>0268801570</t>
  </si>
  <si>
    <t>0268806330</t>
  </si>
  <si>
    <t>0268804520</t>
  </si>
  <si>
    <t>0268804530</t>
  </si>
  <si>
    <t>0268804540</t>
  </si>
  <si>
    <t>0268804560</t>
  </si>
  <si>
    <t>0268806500</t>
  </si>
  <si>
    <t>0268806438</t>
  </si>
  <si>
    <t>0268806370</t>
  </si>
  <si>
    <t>0268806440</t>
  </si>
  <si>
    <t>0268806490</t>
  </si>
  <si>
    <t>0268807100</t>
  </si>
  <si>
    <t>0268807130</t>
  </si>
  <si>
    <t>0261806432</t>
  </si>
  <si>
    <t>0261806433</t>
  </si>
  <si>
    <t>0261806500</t>
  </si>
  <si>
    <t>0261807093</t>
  </si>
  <si>
    <t>0261807094</t>
  </si>
  <si>
    <t>0261807143</t>
  </si>
  <si>
    <t>0261807072</t>
  </si>
  <si>
    <t>0261807023</t>
  </si>
  <si>
    <t>0261807091</t>
  </si>
  <si>
    <t>0261807092</t>
  </si>
  <si>
    <t>0015809001</t>
  </si>
  <si>
    <t>0016800002</t>
  </si>
  <si>
    <t>0016800013</t>
  </si>
  <si>
    <t>0016803000</t>
  </si>
  <si>
    <t>0261807144</t>
  </si>
  <si>
    <t>0261807522</t>
  </si>
  <si>
    <t>0261807523</t>
  </si>
  <si>
    <t>0261807159</t>
  </si>
  <si>
    <t>0261807168</t>
  </si>
  <si>
    <t>0261807528</t>
  </si>
  <si>
    <t>0261808010</t>
  </si>
  <si>
    <t>0265808560</t>
  </si>
  <si>
    <t>0265803010</t>
  </si>
  <si>
    <t>0265804600</t>
  </si>
  <si>
    <t>0265805700</t>
  </si>
  <si>
    <t>0265808570</t>
  </si>
  <si>
    <t>0265808580</t>
  </si>
  <si>
    <t>0265808500</t>
  </si>
  <si>
    <t>0265808540</t>
  </si>
  <si>
    <t>0265808550</t>
  </si>
  <si>
    <t>0265808590</t>
  </si>
  <si>
    <t>0265808600</t>
  </si>
  <si>
    <t>0265809000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</si>
  <si>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</si>
  <si>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</si>
  <si>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</si>
  <si>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</si>
  <si>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</si>
  <si>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</si>
  <si>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</si>
  <si>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</si>
  <si>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</si>
  <si>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</si>
  <si>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</si>
  <si>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</si>
  <si>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</si>
  <si>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</si>
  <si>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</si>
  <si>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</si>
  <si>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</si>
  <si>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</si>
  <si>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</si>
  <si>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</si>
  <si>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</si>
  <si>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</si>
  <si>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</si>
  <si>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</si>
  <si>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</si>
  <si>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</si>
  <si>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</si>
  <si>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</si>
  <si>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</si>
  <si>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</si>
  <si>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</si>
  <si>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</si>
  <si>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</si>
  <si>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</si>
  <si>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</si>
  <si>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</si>
  <si>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</si>
  <si>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</si>
  <si>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</si>
  <si>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</si>
  <si>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</si>
  <si>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</si>
  <si>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</si>
  <si>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</si>
  <si>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</si>
  <si>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</si>
  <si>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</si>
  <si>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</si>
  <si>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</si>
  <si>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</si>
  <si>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</si>
  <si>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</si>
  <si>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</si>
  <si>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</si>
  <si>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</si>
  <si>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</si>
  <si>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</si>
  <si>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</si>
  <si>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</si>
  <si>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</si>
  <si>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</si>
  <si>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</si>
  <si>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</si>
  <si>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</si>
  <si>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</si>
  <si>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</si>
  <si>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</si>
  <si>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</si>
  <si>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</si>
  <si>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</si>
  <si>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</si>
  <si>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</si>
  <si>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</si>
  <si>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</si>
  <si>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</si>
  <si>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</si>
  <si>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</si>
  <si>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</si>
  <si>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</si>
  <si>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</si>
  <si>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</si>
  <si>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</si>
  <si>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</si>
  <si>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</si>
  <si>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</si>
  <si>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</si>
  <si>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</si>
  <si>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</si>
  <si>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</si>
  <si>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</si>
  <si>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</si>
  <si>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</si>
  <si>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</si>
  <si>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</si>
  <si>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</si>
  <si>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</si>
  <si>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</si>
  <si>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</si>
  <si>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</si>
  <si>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</si>
  <si>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</si>
  <si>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</si>
  <si>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</si>
  <si>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</si>
  <si>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</si>
  <si>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</si>
  <si>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</si>
  <si>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</si>
  <si>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</si>
  <si>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</si>
  <si>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</si>
  <si>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</si>
  <si>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</si>
  <si>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</si>
  <si>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</si>
  <si>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</si>
  <si>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</si>
  <si>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</si>
  <si>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</si>
  <si>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</si>
  <si>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</si>
  <si>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</si>
  <si>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</si>
  <si>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</si>
  <si>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</si>
  <si>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</si>
  <si>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</si>
  <si>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</si>
  <si>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</si>
  <si>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</si>
  <si>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</si>
  <si>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</si>
  <si>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</si>
  <si>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</si>
  <si>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</si>
  <si>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</si>
  <si>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</si>
  <si>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</si>
  <si>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</si>
  <si>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</si>
  <si>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</si>
  <si>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</si>
  <si>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</si>
  <si>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</si>
  <si>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</si>
  <si>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</si>
  <si>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</si>
  <si>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</si>
  <si>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</si>
  <si>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</si>
  <si>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</si>
  <si>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</si>
  <si>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</si>
  <si>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</si>
  <si>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</si>
  <si>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</si>
  <si>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</si>
  <si>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</si>
  <si>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</si>
  <si>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</si>
  <si>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</si>
  <si>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</si>
  <si>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</si>
  <si>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</si>
  <si>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</si>
  <si>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</si>
  <si>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</si>
  <si>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</si>
  <si>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</si>
  <si>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</si>
  <si>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</si>
  <si>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</si>
  <si>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</si>
  <si>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</si>
  <si>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Összesen:</t>
  </si>
  <si>
    <t xml:space="preserve"> B rész 200-as típuscsalád karosszéria elemei</t>
  </si>
  <si>
    <t>A rész 400-as típuscsalád karosszéria elemei</t>
  </si>
  <si>
    <t>Mennyiségi egység</t>
  </si>
  <si>
    <t>DB</t>
  </si>
  <si>
    <t>GN</t>
  </si>
  <si>
    <t>TK</t>
  </si>
  <si>
    <t>FM</t>
  </si>
  <si>
    <t>KG</t>
  </si>
  <si>
    <t>Éves igény (db,tk,fm,kg)</t>
  </si>
  <si>
    <t>Éves igény (db, gn)</t>
  </si>
  <si>
    <t>000.4651</t>
  </si>
  <si>
    <t>000.4652</t>
  </si>
  <si>
    <t>0040780</t>
  </si>
  <si>
    <t>0040781</t>
  </si>
  <si>
    <t>000.8528</t>
  </si>
  <si>
    <t>0040778</t>
  </si>
  <si>
    <t>0040784</t>
  </si>
  <si>
    <t>000.5442</t>
  </si>
  <si>
    <t>000.6488</t>
  </si>
  <si>
    <t>000.5459</t>
  </si>
  <si>
    <t>000.8071</t>
  </si>
  <si>
    <t>000.4805</t>
  </si>
  <si>
    <t>000.4722</t>
  </si>
  <si>
    <t>0071100</t>
  </si>
  <si>
    <t>0071101</t>
  </si>
  <si>
    <t>0071102</t>
  </si>
  <si>
    <t>0062016</t>
  </si>
  <si>
    <t>0062027</t>
  </si>
  <si>
    <t>000.3681</t>
  </si>
  <si>
    <t>darab</t>
  </si>
  <si>
    <t>folyóméter</t>
  </si>
  <si>
    <t>kilogramm</t>
  </si>
  <si>
    <t>tekercs</t>
  </si>
  <si>
    <t>000.6238</t>
  </si>
  <si>
    <t>000.3884</t>
  </si>
  <si>
    <t>Éves igény (db,fm)</t>
  </si>
  <si>
    <r>
      <t xml:space="preserve"> 'e' vagy 'E' </t>
    </r>
    <r>
      <rPr>
        <sz val="10"/>
        <color rgb="FFFF0000"/>
        <rFont val="Arial"/>
        <family val="2"/>
        <charset val="238"/>
      </rPr>
      <t>"H"</t>
    </r>
  </si>
  <si>
    <r>
      <t xml:space="preserve"> 'e' vagy 'E'</t>
    </r>
    <r>
      <rPr>
        <sz val="10"/>
        <color rgb="FFFF0000"/>
        <rFont val="Arial"/>
        <family val="2"/>
        <charset val="238"/>
      </rPr>
      <t xml:space="preserve"> "H"</t>
    </r>
  </si>
  <si>
    <t>E rész  Komplett üvegszerkezetek</t>
  </si>
  <si>
    <t xml:space="preserve"> C rész Karosszériához tartozó alapanyagok </t>
  </si>
  <si>
    <t xml:space="preserve"> D rész Belső karosszéria elemek</t>
  </si>
  <si>
    <t>Nettó  egység      ár                  [Ft/db]</t>
  </si>
  <si>
    <t xml:space="preserve"> Nettó érték     Összesen                  [Ft/1év] </t>
  </si>
  <si>
    <t>Nettó  egység      ár                  [Ft/db,gn]</t>
  </si>
  <si>
    <t>Nettó  egység      ár                  [Ft/db,tk, fm,kg]</t>
  </si>
  <si>
    <t>Nettó  egység      ár                  [Ft/db,fm]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</si>
</sst>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49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/>
    <xf numFmtId="1" fontId="20" fillId="0" borderId="0" xfId="0" applyNumberFormat="1" applyFont="1"/>
    <xf numFmtId="49" fontId="19" fillId="0" borderId="15" xfId="42" applyNumberFormat="1" applyFont="1" applyBorder="1" applyAlignment="1">
      <alignment horizontal="left"/>
    </xf>
    <xf numFmtId="0" fontId="19" fillId="0" borderId="15" xfId="42" applyFont="1" applyBorder="1"/>
    <xf numFmtId="3" fontId="20" fillId="0" borderId="15" xfId="0" applyNumberFormat="1" applyFont="1" applyBorder="1"/>
    <xf numFmtId="0" fontId="20" fillId="0" borderId="15" xfId="0" applyFont="1" applyBorder="1"/>
    <xf numFmtId="1" fontId="20" fillId="33" borderId="15" xfId="0" applyNumberFormat="1" applyFont="1" applyFill="1" applyBorder="1"/>
    <xf numFmtId="0" fontId="20" fillId="0" borderId="16" xfId="0" applyFont="1" applyBorder="1"/>
    <xf numFmtId="49" fontId="19" fillId="0" borderId="10" xfId="42" applyNumberFormat="1" applyFont="1" applyBorder="1" applyAlignment="1">
      <alignment horizontal="left"/>
    </xf>
    <xf numFmtId="0" fontId="19" fillId="0" borderId="10" xfId="42" applyFont="1" applyBorder="1"/>
    <xf numFmtId="3" fontId="20" fillId="0" borderId="10" xfId="0" applyNumberFormat="1" applyFont="1" applyBorder="1"/>
    <xf numFmtId="0" fontId="20" fillId="0" borderId="10" xfId="0" applyFont="1" applyBorder="1"/>
    <xf numFmtId="1" fontId="20" fillId="33" borderId="10" xfId="0" applyNumberFormat="1" applyFont="1" applyFill="1" applyBorder="1"/>
    <xf numFmtId="0" fontId="20" fillId="0" borderId="11" xfId="0" applyFont="1" applyBorder="1"/>
    <xf numFmtId="49" fontId="20" fillId="34" borderId="10" xfId="0" applyNumberFormat="1" applyFont="1" applyFill="1" applyBorder="1" applyAlignment="1">
      <alignment horizontal="left"/>
    </xf>
    <xf numFmtId="0" fontId="20" fillId="34" borderId="10" xfId="0" applyFont="1" applyFill="1" applyBorder="1"/>
    <xf numFmtId="0" fontId="21" fillId="34" borderId="10" xfId="0" applyFont="1" applyFill="1" applyBorder="1"/>
    <xf numFmtId="49" fontId="19" fillId="0" borderId="12" xfId="42" applyNumberFormat="1" applyFont="1" applyBorder="1" applyAlignment="1">
      <alignment horizontal="left"/>
    </xf>
    <xf numFmtId="0" fontId="19" fillId="0" borderId="12" xfId="42" applyFont="1" applyBorder="1"/>
    <xf numFmtId="3" fontId="20" fillId="0" borderId="12" xfId="0" applyNumberFormat="1" applyFont="1" applyBorder="1"/>
    <xf numFmtId="0" fontId="20" fillId="0" borderId="12" xfId="0" applyFont="1" applyBorder="1"/>
    <xf numFmtId="1" fontId="20" fillId="33" borderId="12" xfId="0" applyNumberFormat="1" applyFont="1" applyFill="1" applyBorder="1"/>
    <xf numFmtId="0" fontId="20" fillId="0" borderId="13" xfId="0" applyFont="1" applyBorder="1"/>
    <xf numFmtId="0" fontId="20" fillId="0" borderId="25" xfId="0" applyFont="1" applyBorder="1" applyAlignment="1">
      <alignment horizontal="center"/>
    </xf>
    <xf numFmtId="3" fontId="20" fillId="0" borderId="26" xfId="0" applyNumberFormat="1" applyFont="1" applyBorder="1"/>
    <xf numFmtId="0" fontId="20" fillId="0" borderId="26" xfId="0" applyFont="1" applyBorder="1"/>
    <xf numFmtId="1" fontId="20" fillId="33" borderId="26" xfId="0" applyNumberFormat="1" applyFont="1" applyFill="1" applyBorder="1"/>
    <xf numFmtId="0" fontId="20" fillId="0" borderId="27" xfId="0" applyFont="1" applyBorder="1"/>
    <xf numFmtId="0" fontId="20" fillId="0" borderId="28" xfId="0" applyFont="1" applyBorder="1"/>
    <xf numFmtId="0" fontId="20" fillId="0" borderId="29" xfId="0" applyFont="1" applyBorder="1" applyAlignment="1">
      <alignment horizontal="center"/>
    </xf>
    <xf numFmtId="0" fontId="20" fillId="0" borderId="30" xfId="0" applyFont="1" applyBorder="1"/>
    <xf numFmtId="0" fontId="20" fillId="0" borderId="31" xfId="0" applyFont="1" applyBorder="1" applyAlignment="1">
      <alignment horizontal="center"/>
    </xf>
    <xf numFmtId="49" fontId="19" fillId="0" borderId="32" xfId="42" applyNumberFormat="1" applyFont="1" applyBorder="1" applyAlignment="1">
      <alignment horizontal="left"/>
    </xf>
    <xf numFmtId="0" fontId="19" fillId="0" borderId="32" xfId="42" applyFont="1" applyBorder="1"/>
    <xf numFmtId="3" fontId="20" fillId="0" borderId="32" xfId="0" applyNumberFormat="1" applyFont="1" applyBorder="1"/>
    <xf numFmtId="0" fontId="20" fillId="0" borderId="32" xfId="0" applyFont="1" applyBorder="1"/>
    <xf numFmtId="1" fontId="20" fillId="33" borderId="32" xfId="0" applyNumberFormat="1" applyFont="1" applyFill="1" applyBorder="1"/>
    <xf numFmtId="0" fontId="20" fillId="0" borderId="33" xfId="0" applyFont="1" applyBorder="1"/>
    <xf numFmtId="0" fontId="20" fillId="0" borderId="34" xfId="0" applyFont="1" applyBorder="1"/>
    <xf numFmtId="0" fontId="20" fillId="0" borderId="0" xfId="0" applyFont="1" applyBorder="1"/>
    <xf numFmtId="49" fontId="19" fillId="34" borderId="10" xfId="42" applyNumberFormat="1" applyFont="1" applyFill="1" applyBorder="1" applyAlignment="1">
      <alignment horizontal="left"/>
    </xf>
    <xf numFmtId="0" fontId="19" fillId="34" borderId="10" xfId="42" applyFont="1" applyFill="1" applyBorder="1"/>
    <xf numFmtId="49" fontId="20" fillId="0" borderId="0" xfId="0" applyNumberFormat="1" applyFont="1" applyAlignment="1">
      <alignment horizontal="left"/>
    </xf>
    <xf numFmtId="0" fontId="22" fillId="0" borderId="22" xfId="0" applyFont="1" applyBorder="1" applyAlignment="1"/>
    <xf numFmtId="0" fontId="22" fillId="0" borderId="23" xfId="0" applyFont="1" applyBorder="1" applyAlignment="1"/>
    <xf numFmtId="0" fontId="20" fillId="0" borderId="35" xfId="0" applyFont="1" applyBorder="1" applyAlignment="1">
      <alignment horizontal="center"/>
    </xf>
    <xf numFmtId="0" fontId="20" fillId="0" borderId="36" xfId="0" applyFont="1" applyBorder="1"/>
    <xf numFmtId="0" fontId="20" fillId="0" borderId="37" xfId="0" applyFont="1" applyBorder="1" applyAlignment="1">
      <alignment horizontal="center"/>
    </xf>
    <xf numFmtId="0" fontId="20" fillId="0" borderId="38" xfId="0" applyFont="1" applyBorder="1"/>
    <xf numFmtId="0" fontId="23" fillId="0" borderId="23" xfId="0" applyFont="1" applyBorder="1"/>
    <xf numFmtId="3" fontId="23" fillId="0" borderId="14" xfId="0" applyNumberFormat="1" applyFont="1" applyBorder="1"/>
    <xf numFmtId="0" fontId="22" fillId="36" borderId="23" xfId="0" applyFont="1" applyFill="1" applyBorder="1" applyAlignment="1"/>
    <xf numFmtId="0" fontId="20" fillId="36" borderId="20" xfId="0" applyFont="1" applyFill="1" applyBorder="1" applyAlignment="1">
      <alignment horizontal="center"/>
    </xf>
    <xf numFmtId="3" fontId="23" fillId="0" borderId="23" xfId="0" applyNumberFormat="1" applyFont="1" applyBorder="1"/>
    <xf numFmtId="0" fontId="22" fillId="36" borderId="22" xfId="0" applyFont="1" applyFill="1" applyBorder="1" applyAlignment="1"/>
    <xf numFmtId="49" fontId="19" fillId="0" borderId="32" xfId="42" applyNumberFormat="1" applyFont="1" applyBorder="1"/>
    <xf numFmtId="49" fontId="19" fillId="0" borderId="10" xfId="42" applyNumberFormat="1" applyFont="1" applyBorder="1"/>
    <xf numFmtId="49" fontId="19" fillId="0" borderId="12" xfId="42" applyNumberFormat="1" applyFont="1" applyBorder="1"/>
    <xf numFmtId="0" fontId="26" fillId="37" borderId="14" xfId="43" applyFont="1" applyFill="1" applyBorder="1" applyAlignment="1">
      <alignment horizontal="center" vertical="center" wrapText="1"/>
    </xf>
    <xf numFmtId="0" fontId="27" fillId="0" borderId="14" xfId="0" applyFont="1" applyFill="1" applyBorder="1"/>
    <xf numFmtId="0" fontId="20" fillId="0" borderId="36" xfId="0" quotePrefix="1" applyFont="1" applyFill="1" applyBorder="1"/>
    <xf numFmtId="0" fontId="19" fillId="34" borderId="12" xfId="42" applyFont="1" applyFill="1" applyBorder="1"/>
    <xf numFmtId="0" fontId="22" fillId="36" borderId="14" xfId="0" applyFont="1" applyFill="1" applyBorder="1" applyAlignment="1"/>
    <xf numFmtId="49" fontId="19" fillId="34" borderId="12" xfId="42" applyNumberFormat="1" applyFont="1" applyFill="1" applyBorder="1" applyAlignment="1">
      <alignment horizontal="left"/>
    </xf>
    <xf numFmtId="0" fontId="20" fillId="34" borderId="12" xfId="0" applyFont="1" applyFill="1" applyBorder="1"/>
    <xf numFmtId="0" fontId="20" fillId="0" borderId="22" xfId="0" applyFont="1" applyBorder="1"/>
    <xf numFmtId="0" fontId="20" fillId="36" borderId="14" xfId="0" applyFont="1" applyFill="1" applyBorder="1" applyAlignment="1">
      <alignment horizontal="center"/>
    </xf>
    <xf numFmtId="3" fontId="23" fillId="0" borderId="18" xfId="0" applyNumberFormat="1" applyFont="1" applyBorder="1" applyAlignment="1">
      <alignment horizontal="right"/>
    </xf>
    <xf numFmtId="49" fontId="27" fillId="0" borderId="29" xfId="0" applyNumberFormat="1" applyFont="1" applyFill="1" applyBorder="1"/>
    <xf numFmtId="49" fontId="28" fillId="0" borderId="31" xfId="0" applyNumberFormat="1" applyFont="1" applyBorder="1" applyAlignment="1">
      <alignment horizontal="left"/>
    </xf>
    <xf numFmtId="0" fontId="27" fillId="0" borderId="35" xfId="43" applyFont="1" applyFill="1" applyBorder="1"/>
    <xf numFmtId="0" fontId="27" fillId="0" borderId="36" xfId="0" applyFont="1" applyFill="1" applyBorder="1"/>
    <xf numFmtId="0" fontId="27" fillId="0" borderId="30" xfId="0" applyFont="1" applyFill="1" applyBorder="1"/>
    <xf numFmtId="0" fontId="28" fillId="0" borderId="34" xfId="0" applyFont="1" applyBorder="1"/>
    <xf numFmtId="49" fontId="28" fillId="0" borderId="20" xfId="0" applyNumberFormat="1" applyFont="1" applyBorder="1" applyAlignment="1">
      <alignment horizontal="left"/>
    </xf>
    <xf numFmtId="0" fontId="28" fillId="0" borderId="23" xfId="0" applyFont="1" applyBorder="1"/>
    <xf numFmtId="49" fontId="23" fillId="0" borderId="20" xfId="0" applyNumberFormat="1" applyFont="1" applyBorder="1" applyAlignment="1">
      <alignment horizontal="left"/>
    </xf>
    <xf numFmtId="0" fontId="20" fillId="0" borderId="39" xfId="0" applyFont="1" applyBorder="1"/>
    <xf numFmtId="1" fontId="20" fillId="0" borderId="39" xfId="0" applyNumberFormat="1" applyFont="1" applyBorder="1"/>
    <xf numFmtId="0" fontId="20" fillId="0" borderId="40" xfId="0" applyFont="1" applyBorder="1"/>
    <xf numFmtId="3" fontId="23" fillId="0" borderId="22" xfId="0" applyNumberFormat="1" applyFont="1" applyBorder="1"/>
    <xf numFmtId="0" fontId="26" fillId="35" borderId="14" xfId="0" applyFont="1" applyFill="1" applyBorder="1" applyAlignment="1">
      <alignment horizontal="center" vertical="center" wrapText="1"/>
    </xf>
    <xf numFmtId="0" fontId="23" fillId="35" borderId="20" xfId="0" applyFont="1" applyFill="1" applyBorder="1" applyAlignment="1">
      <alignment horizontal="center" vertical="center" textRotation="90"/>
    </xf>
    <xf numFmtId="49" fontId="24" fillId="35" borderId="14" xfId="43" applyNumberFormat="1" applyFont="1" applyFill="1" applyBorder="1" applyAlignment="1">
      <alignment horizontal="center" vertical="center"/>
    </xf>
    <xf numFmtId="0" fontId="24" fillId="35" borderId="17" xfId="42" applyFont="1" applyFill="1" applyBorder="1" applyAlignment="1">
      <alignment horizontal="center" vertical="center"/>
    </xf>
    <xf numFmtId="0" fontId="24" fillId="35" borderId="17" xfId="42" applyFont="1" applyFill="1" applyBorder="1" applyAlignment="1">
      <alignment horizontal="center" vertical="center" textRotation="90" wrapText="1"/>
    </xf>
    <xf numFmtId="0" fontId="24" fillId="35" borderId="17" xfId="42" applyFont="1" applyFill="1" applyBorder="1" applyAlignment="1">
      <alignment horizontal="center" vertical="center" wrapText="1"/>
    </xf>
    <xf numFmtId="1" fontId="24" fillId="35" borderId="17" xfId="42" applyNumberFormat="1" applyFont="1" applyFill="1" applyBorder="1" applyAlignment="1">
      <alignment horizontal="center" vertical="center" wrapText="1"/>
    </xf>
    <xf numFmtId="0" fontId="24" fillId="35" borderId="18" xfId="42" applyFont="1" applyFill="1" applyBorder="1" applyAlignment="1">
      <alignment horizontal="center" vertical="center" wrapText="1"/>
    </xf>
    <xf numFmtId="1" fontId="24" fillId="35" borderId="19" xfId="42" applyNumberFormat="1" applyFont="1" applyFill="1" applyBorder="1" applyAlignment="1">
      <alignment horizontal="center" vertical="center" wrapText="1"/>
    </xf>
    <xf numFmtId="0" fontId="27" fillId="0" borderId="10" xfId="0" applyFont="1" applyFill="1" applyBorder="1"/>
    <xf numFmtId="0" fontId="26" fillId="37" borderId="20" xfId="43" applyFont="1" applyFill="1" applyBorder="1" applyAlignment="1">
      <alignment horizontal="center" vertical="center" wrapText="1"/>
    </xf>
    <xf numFmtId="0" fontId="24" fillId="35" borderId="14" xfId="42" applyFont="1" applyFill="1" applyBorder="1" applyAlignment="1">
      <alignment horizontal="center" vertical="center"/>
    </xf>
    <xf numFmtId="0" fontId="24" fillId="35" borderId="18" xfId="42" applyFont="1" applyFill="1" applyBorder="1" applyAlignment="1">
      <alignment horizontal="center" vertical="center"/>
    </xf>
    <xf numFmtId="3" fontId="23" fillId="0" borderId="20" xfId="0" applyNumberFormat="1" applyFont="1" applyBorder="1"/>
    <xf numFmtId="3" fontId="23" fillId="0" borderId="22" xfId="0" applyNumberFormat="1" applyFont="1" applyBorder="1" applyAlignment="1">
      <alignment horizontal="right"/>
    </xf>
    <xf numFmtId="0" fontId="20" fillId="36" borderId="41" xfId="0" applyFont="1" applyFill="1" applyBorder="1" applyAlignment="1">
      <alignment horizontal="center"/>
    </xf>
    <xf numFmtId="49" fontId="19" fillId="0" borderId="10" xfId="42" applyNumberFormat="1" applyFont="1" applyFill="1" applyBorder="1" applyAlignment="1">
      <alignment horizontal="left"/>
    </xf>
    <xf numFmtId="0" fontId="19" fillId="0" borderId="10" xfId="42" applyFont="1" applyFill="1" applyBorder="1"/>
    <xf numFmtId="3" fontId="20" fillId="0" borderId="10" xfId="0" applyNumberFormat="1" applyFont="1" applyFill="1" applyBorder="1"/>
    <xf numFmtId="3" fontId="20" fillId="0" borderId="15" xfId="0" applyNumberFormat="1" applyFont="1" applyFill="1" applyBorder="1"/>
    <xf numFmtId="0" fontId="20" fillId="0" borderId="10" xfId="0" applyFont="1" applyFill="1" applyBorder="1"/>
    <xf numFmtId="49" fontId="19" fillId="0" borderId="15" xfId="42" applyNumberFormat="1" applyFont="1" applyFill="1" applyBorder="1" applyAlignment="1">
      <alignment horizontal="left"/>
    </xf>
    <xf numFmtId="0" fontId="19" fillId="0" borderId="15" xfId="42" applyFont="1" applyFill="1" applyBorder="1"/>
    <xf numFmtId="0" fontId="20" fillId="0" borderId="15" xfId="0" applyFont="1" applyFill="1" applyBorder="1"/>
    <xf numFmtId="0" fontId="20" fillId="0" borderId="11" xfId="0" applyFont="1" applyFill="1" applyBorder="1"/>
    <xf numFmtId="1" fontId="20" fillId="0" borderId="10" xfId="0" applyNumberFormat="1" applyFont="1" applyFill="1" applyBorder="1"/>
    <xf numFmtId="1" fontId="20" fillId="0" borderId="15" xfId="0" applyNumberFormat="1" applyFont="1" applyFill="1" applyBorder="1"/>
    <xf numFmtId="0" fontId="20" fillId="0" borderId="16" xfId="0" applyFont="1" applyFill="1" applyBorder="1"/>
    <xf numFmtId="1" fontId="20" fillId="0" borderId="12" xfId="0" applyNumberFormat="1" applyFont="1" applyFill="1" applyBorder="1"/>
    <xf numFmtId="0" fontId="20" fillId="0" borderId="13" xfId="0" applyFont="1" applyFill="1" applyBorder="1"/>
    <xf numFmtId="1" fontId="20" fillId="38" borderId="10" xfId="0" applyNumberFormat="1" applyFont="1" applyFill="1" applyBorder="1"/>
    <xf numFmtId="0" fontId="27" fillId="0" borderId="42" xfId="43" applyFont="1" applyFill="1" applyBorder="1"/>
    <xf numFmtId="49" fontId="27" fillId="0" borderId="43" xfId="0" applyNumberFormat="1" applyFont="1" applyFill="1" applyBorder="1"/>
    <xf numFmtId="49" fontId="28" fillId="0" borderId="44" xfId="0" applyNumberFormat="1" applyFont="1" applyBorder="1" applyAlignment="1">
      <alignment horizontal="left"/>
    </xf>
    <xf numFmtId="3" fontId="23" fillId="36" borderId="22" xfId="0" applyNumberFormat="1" applyFont="1" applyFill="1" applyBorder="1"/>
    <xf numFmtId="0" fontId="20" fillId="36" borderId="24" xfId="0" applyFont="1" applyFill="1" applyBorder="1" applyAlignment="1">
      <alignment horizontal="center"/>
    </xf>
    <xf numFmtId="3" fontId="23" fillId="36" borderId="22" xfId="0" applyNumberFormat="1" applyFont="1" applyFill="1" applyBorder="1" applyAlignment="1">
      <alignment horizontal="right"/>
    </xf>
    <xf numFmtId="0" fontId="20" fillId="36" borderId="0" xfId="0" applyFont="1" applyFill="1" applyAlignment="1">
      <alignment horizontal="center"/>
    </xf>
    <xf numFmtId="0" fontId="28" fillId="0" borderId="32" xfId="0" applyFont="1" applyBorder="1"/>
    <xf numFmtId="49" fontId="24" fillId="0" borderId="20" xfId="42" applyNumberFormat="1" applyFont="1" applyBorder="1" applyAlignment="1">
      <alignment horizontal="left"/>
    </xf>
    <xf numFmtId="0" fontId="25" fillId="0" borderId="22" xfId="0" applyFont="1" applyBorder="1" applyAlignment="1"/>
    <xf numFmtId="0" fontId="25" fillId="0" borderId="23" xfId="0" applyFont="1" applyBorder="1" applyAlignment="1"/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0" fontId="20" fillId="36" borderId="22" xfId="0" applyFont="1" applyFill="1" applyBorder="1" applyAlignment="1"/>
    <xf numFmtId="0" fontId="0" fillId="36" borderId="22" xfId="0" applyFill="1" applyBorder="1" applyAlignment="1"/>
    <xf numFmtId="0" fontId="0" fillId="36" borderId="23" xfId="0" applyFill="1" applyBorder="1" applyAlignment="1"/>
    <xf numFmtId="0" fontId="27" fillId="0" borderId="45" xfId="0" applyFont="1" applyFill="1" applyBorder="1" applyAlignment="1"/>
    <xf numFmtId="0" fontId="0" fillId="0" borderId="46" xfId="0" applyBorder="1" applyAlignment="1"/>
    <xf numFmtId="0" fontId="20" fillId="36" borderId="20" xfId="0" applyFont="1" applyFill="1" applyBorder="1" applyAlignment="1"/>
    <xf numFmtId="0" fontId="0" fillId="0" borderId="47" xfId="0" applyBorder="1" applyAlignment="1"/>
    <xf numFmtId="49" fontId="23" fillId="0" borderId="20" xfId="0" applyNumberFormat="1" applyFont="1" applyBorder="1" applyAlignment="1">
      <alignment horizontal="left"/>
    </xf>
    <xf numFmtId="0" fontId="16" fillId="0" borderId="22" xfId="0" applyFont="1" applyBorder="1" applyAlignment="1"/>
    <xf numFmtId="0" fontId="16" fillId="0" borderId="23" xfId="0" applyFont="1" applyBorder="1" applyAlignment="1"/>
    <xf numFmtId="0" fontId="20" fillId="36" borderId="21" xfId="0" applyFont="1" applyFill="1" applyBorder="1" applyAlignment="1"/>
    <xf numFmtId="164" fontId="28" fillId="0" borderId="0" xfId="0" applyNumberFormat="1" applyFont="1" applyFill="1" applyBorder="1" applyAlignment="1"/>
    <xf numFmtId="164" fontId="29" fillId="0" borderId="0" xfId="0" applyNumberFormat="1" applyFont="1" applyFill="1" applyBorder="1" applyAlignment="1"/>
    <xf numFmtId="164" fontId="30" fillId="0" borderId="0" xfId="0" applyNumberFormat="1" applyFont="1" applyFill="1" applyBorder="1" applyAlignment="1"/>
    <xf numFmtId="164" fontId="31" fillId="0" borderId="0" xfId="0" applyNumberFormat="1" applyFont="1" applyFill="1" applyBorder="1" applyAlignment="1"/>
    <xf numFmtId="0" fontId="23" fillId="36" borderId="2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49" fontId="19" fillId="0" borderId="26" xfId="42" applyNumberFormat="1" applyFont="1" applyFill="1" applyBorder="1" applyAlignment="1">
      <alignment horizontal="left"/>
    </xf>
    <xf numFmtId="0" fontId="19" fillId="0" borderId="26" xfId="42" applyFont="1" applyFill="1" applyBorder="1"/>
    <xf numFmtId="3" fontId="20" fillId="0" borderId="26" xfId="0" applyNumberFormat="1" applyFont="1" applyFill="1" applyBorder="1"/>
    <xf numFmtId="49" fontId="20" fillId="0" borderId="10" xfId="0" applyNumberFormat="1" applyFont="1" applyFill="1" applyBorder="1" applyAlignment="1">
      <alignment horizontal="left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_Munka1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4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37353</xdr:colOff>
      <xdr:row>1</xdr:row>
      <xdr:rowOff>22412</xdr:rowOff>
    </xdr:from>
    <xdr:to>
      <xdr:col>2</xdr:col>
      <xdr:colOff>666003</xdr:colOff>
      <xdr:row>1</xdr:row>
      <xdr:rowOff>587562</xdr:rowOff>
    </xdr:to>
    <xdr:pic>
      <xdr:nvPicPr>
        <xdr:cNvPr id="7" name="Picture 4" descr="bus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8706" y="216647"/>
          <a:ext cx="6286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1949823</xdr:colOff>
      <xdr:row>1</xdr:row>
      <xdr:rowOff>22411</xdr:rowOff>
    </xdr:from>
    <xdr:to>
      <xdr:col>2</xdr:col>
      <xdr:colOff>2546723</xdr:colOff>
      <xdr:row>1</xdr:row>
      <xdr:rowOff>593911</xdr:rowOff>
    </xdr:to>
    <xdr:pic>
      <xdr:nvPicPr>
        <xdr:cNvPr id="9" name="Picture 6" descr="troli_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176" y="216646"/>
          <a:ext cx="596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37353</xdr:colOff>
      <xdr:row>1</xdr:row>
      <xdr:rowOff>22412</xdr:rowOff>
    </xdr:from>
    <xdr:to>
      <xdr:col>2</xdr:col>
      <xdr:colOff>666003</xdr:colOff>
      <xdr:row>1</xdr:row>
      <xdr:rowOff>587562</xdr:rowOff>
    </xdr:to>
    <xdr:pic>
      <xdr:nvPicPr>
        <xdr:cNvPr id="4" name="Picture 4" descr="bus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803" y="31677162"/>
          <a:ext cx="6286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1949823</xdr:colOff>
      <xdr:row>1</xdr:row>
      <xdr:rowOff>22411</xdr:rowOff>
    </xdr:from>
    <xdr:to>
      <xdr:col>2</xdr:col>
      <xdr:colOff>2546723</xdr:colOff>
      <xdr:row>1</xdr:row>
      <xdr:rowOff>593911</xdr:rowOff>
    </xdr:to>
    <xdr:pic>
      <xdr:nvPicPr>
        <xdr:cNvPr id="5" name="Picture 6" descr="troli_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4273" y="31677161"/>
          <a:ext cx="596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37353</xdr:colOff>
      <xdr:row>1</xdr:row>
      <xdr:rowOff>22412</xdr:rowOff>
    </xdr:from>
    <xdr:to>
      <xdr:col>2</xdr:col>
      <xdr:colOff>666003</xdr:colOff>
      <xdr:row>1</xdr:row>
      <xdr:rowOff>587562</xdr:rowOff>
    </xdr:to>
    <xdr:pic>
      <xdr:nvPicPr>
        <xdr:cNvPr id="6" name="Picture 4" descr="bus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803" y="52803612"/>
          <a:ext cx="6286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1949823</xdr:colOff>
      <xdr:row>1</xdr:row>
      <xdr:rowOff>22411</xdr:rowOff>
    </xdr:from>
    <xdr:to>
      <xdr:col>2</xdr:col>
      <xdr:colOff>2546723</xdr:colOff>
      <xdr:row>1</xdr:row>
      <xdr:rowOff>593911</xdr:rowOff>
    </xdr:to>
    <xdr:pic>
      <xdr:nvPicPr>
        <xdr:cNvPr id="7" name="Picture 6" descr="troli_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4273" y="52803611"/>
          <a:ext cx="596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37353</xdr:colOff>
      <xdr:row>1</xdr:row>
      <xdr:rowOff>22412</xdr:rowOff>
    </xdr:from>
    <xdr:to>
      <xdr:col>2</xdr:col>
      <xdr:colOff>666003</xdr:colOff>
      <xdr:row>1</xdr:row>
      <xdr:rowOff>587562</xdr:rowOff>
    </xdr:to>
    <xdr:pic>
      <xdr:nvPicPr>
        <xdr:cNvPr id="8" name="Picture 4" descr="bus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803" y="62595312"/>
          <a:ext cx="6286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1949823</xdr:colOff>
      <xdr:row>1</xdr:row>
      <xdr:rowOff>22411</xdr:rowOff>
    </xdr:from>
    <xdr:to>
      <xdr:col>2</xdr:col>
      <xdr:colOff>2546723</xdr:colOff>
      <xdr:row>1</xdr:row>
      <xdr:rowOff>593911</xdr:rowOff>
    </xdr:to>
    <xdr:pic>
      <xdr:nvPicPr>
        <xdr:cNvPr id="9" name="Picture 6" descr="troli_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4273" y="62595311"/>
          <a:ext cx="596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37353</xdr:colOff>
      <xdr:row>1</xdr:row>
      <xdr:rowOff>22412</xdr:rowOff>
    </xdr:from>
    <xdr:to>
      <xdr:col>2</xdr:col>
      <xdr:colOff>666003</xdr:colOff>
      <xdr:row>1</xdr:row>
      <xdr:rowOff>587562</xdr:rowOff>
    </xdr:to>
    <xdr:pic>
      <xdr:nvPicPr>
        <xdr:cNvPr id="10" name="Picture 4" descr="bus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803" y="82483512"/>
          <a:ext cx="6286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1949823</xdr:colOff>
      <xdr:row>1</xdr:row>
      <xdr:rowOff>22411</xdr:rowOff>
    </xdr:from>
    <xdr:to>
      <xdr:col>2</xdr:col>
      <xdr:colOff>2546723</xdr:colOff>
      <xdr:row>1</xdr:row>
      <xdr:rowOff>593911</xdr:rowOff>
    </xdr:to>
    <xdr:pic>
      <xdr:nvPicPr>
        <xdr:cNvPr id="11" name="Picture 6" descr="troli_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4273" y="82483511"/>
          <a:ext cx="596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tabSelected="1" topLeftCell="B1" zoomScale="85" zoomScaleNormal="85" workbookViewId="0">
      <pane ySplit="2" topLeftCell="A3" activePane="bottomLeft" state="frozen"/>
      <selection pane="bottomLeft" activeCell="B19" sqref="B19:F30"/>
    </sheetView>
  </sheetViews>
  <sheetFormatPr defaultColWidth="8.7265625" defaultRowHeight="12.5" x14ac:dyDescent="0.25"/>
  <cols>
    <col min="1" max="1" width="4.26953125" style="1" customWidth="1"/>
    <col min="2" max="2" width="11.54296875" style="44" customWidth="1"/>
    <col min="3" max="3" width="37" style="2" bestFit="1" customWidth="1"/>
    <col min="4" max="4" width="24.7265625" style="2" bestFit="1" customWidth="1"/>
    <col min="5" max="5" width="4.453125" style="2" customWidth="1"/>
    <col min="6" max="6" width="10.54296875" style="2" customWidth="1"/>
    <col min="7" max="7" width="10.81640625" style="2" customWidth="1"/>
    <col min="8" max="8" width="11.453125" style="2" customWidth="1"/>
    <col min="9" max="9" width="8.7265625" style="2"/>
    <col min="10" max="10" width="8.7265625" style="3" customWidth="1"/>
    <col min="11" max="11" width="8.7265625" style="2"/>
    <col min="12" max="12" width="8.7265625" style="3" customWidth="1"/>
    <col min="13" max="13" width="8.7265625" style="2"/>
    <col min="14" max="14" width="8.7265625" style="3" customWidth="1"/>
    <col min="15" max="15" width="8.7265625" style="2"/>
    <col min="16" max="16" width="8.7265625" style="3" customWidth="1"/>
    <col min="17" max="17" width="8.7265625" style="2"/>
    <col min="18" max="18" width="8.7265625" style="3" customWidth="1"/>
    <col min="19" max="19" width="14.1796875" style="3" bestFit="1" customWidth="1"/>
    <col min="20" max="20" width="20.54296875" style="3" bestFit="1" customWidth="1"/>
    <col min="21" max="21" width="13" style="2" customWidth="1"/>
    <col min="22" max="16384" width="8.7265625" style="2"/>
  </cols>
  <sheetData>
    <row r="1" spans="1:21" ht="20.149999999999999" customHeight="1" thickBot="1" x14ac:dyDescent="0.35">
      <c r="A1" s="118"/>
      <c r="B1" s="78" t="s">
        <v>1347</v>
      </c>
      <c r="C1" s="51"/>
      <c r="D1" s="79"/>
      <c r="E1" s="79"/>
      <c r="F1" s="79"/>
      <c r="G1" s="79"/>
      <c r="H1" s="79"/>
      <c r="I1" s="79"/>
      <c r="J1" s="80"/>
      <c r="K1" s="79"/>
      <c r="L1" s="80"/>
      <c r="M1" s="79"/>
      <c r="N1" s="80"/>
      <c r="O1" s="79"/>
      <c r="P1" s="80"/>
      <c r="Q1" s="79"/>
      <c r="R1" s="80"/>
      <c r="S1" s="80"/>
      <c r="T1" s="80"/>
      <c r="U1" s="81"/>
    </row>
    <row r="2" spans="1:21" ht="98.5" customHeight="1" thickBot="1" x14ac:dyDescent="0.3">
      <c r="A2" s="84" t="s">
        <v>758</v>
      </c>
      <c r="B2" s="85" t="s">
        <v>759</v>
      </c>
      <c r="C2" s="94" t="s">
        <v>760</v>
      </c>
      <c r="D2" s="95" t="s">
        <v>0</v>
      </c>
      <c r="E2" s="87" t="s">
        <v>1348</v>
      </c>
      <c r="F2" s="88" t="s">
        <v>744</v>
      </c>
      <c r="G2" s="83" t="s">
        <v>1387</v>
      </c>
      <c r="H2" s="83" t="s">
        <v>1388</v>
      </c>
      <c r="I2" s="88" t="s">
        <v>745</v>
      </c>
      <c r="J2" s="89" t="s">
        <v>746</v>
      </c>
      <c r="K2" s="90" t="s">
        <v>747</v>
      </c>
      <c r="L2" s="89" t="s">
        <v>748</v>
      </c>
      <c r="M2" s="88" t="s">
        <v>749</v>
      </c>
      <c r="N2" s="89" t="s">
        <v>750</v>
      </c>
      <c r="O2" s="88" t="s">
        <v>751</v>
      </c>
      <c r="P2" s="89" t="s">
        <v>752</v>
      </c>
      <c r="Q2" s="88" t="s">
        <v>753</v>
      </c>
      <c r="R2" s="89" t="s">
        <v>754</v>
      </c>
      <c r="S2" s="89" t="s">
        <v>755</v>
      </c>
      <c r="T2" s="89" t="s">
        <v>757</v>
      </c>
      <c r="U2" s="91" t="s">
        <v>756</v>
      </c>
    </row>
    <row r="3" spans="1:21" ht="12.65" x14ac:dyDescent="0.25">
      <c r="A3" s="47" t="s">
        <v>1171</v>
      </c>
      <c r="B3" s="4" t="s">
        <v>761</v>
      </c>
      <c r="C3" s="5" t="s">
        <v>1</v>
      </c>
      <c r="D3" s="5" t="s">
        <v>2</v>
      </c>
      <c r="E3" s="5" t="s">
        <v>1349</v>
      </c>
      <c r="F3" s="6">
        <v>10</v>
      </c>
      <c r="G3" s="6"/>
      <c r="H3" s="6"/>
      <c r="I3" s="7"/>
      <c r="J3" s="8">
        <v>0</v>
      </c>
      <c r="K3" s="9"/>
      <c r="L3" s="8">
        <v>0</v>
      </c>
      <c r="M3" s="9"/>
      <c r="N3" s="8">
        <v>0</v>
      </c>
      <c r="O3" s="9">
        <v>10</v>
      </c>
      <c r="P3" s="8">
        <v>0.83333333333333337</v>
      </c>
      <c r="Q3" s="9"/>
      <c r="R3" s="8">
        <v>0</v>
      </c>
      <c r="S3" s="7"/>
      <c r="T3" s="7"/>
      <c r="U3" s="48"/>
    </row>
    <row r="4" spans="1:21" ht="12.65" x14ac:dyDescent="0.25">
      <c r="A4" s="31" t="s">
        <v>1172</v>
      </c>
      <c r="B4" s="10" t="s">
        <v>762</v>
      </c>
      <c r="C4" s="11" t="s">
        <v>3</v>
      </c>
      <c r="D4" s="11" t="s">
        <v>4</v>
      </c>
      <c r="E4" s="5" t="s">
        <v>1349</v>
      </c>
      <c r="F4" s="12">
        <v>4</v>
      </c>
      <c r="G4" s="12"/>
      <c r="H4" s="12"/>
      <c r="I4" s="13">
        <v>2</v>
      </c>
      <c r="J4" s="14">
        <v>0.16666666666666666</v>
      </c>
      <c r="K4" s="15"/>
      <c r="L4" s="14">
        <v>0</v>
      </c>
      <c r="M4" s="15">
        <v>2</v>
      </c>
      <c r="N4" s="14">
        <v>0.16666666666666666</v>
      </c>
      <c r="O4" s="15"/>
      <c r="P4" s="14">
        <v>0</v>
      </c>
      <c r="Q4" s="15"/>
      <c r="R4" s="14">
        <v>0</v>
      </c>
      <c r="S4" s="13"/>
      <c r="T4" s="13"/>
      <c r="U4" s="32"/>
    </row>
    <row r="5" spans="1:21" x14ac:dyDescent="0.25">
      <c r="A5" s="31" t="s">
        <v>1173</v>
      </c>
      <c r="B5" s="10" t="s">
        <v>763</v>
      </c>
      <c r="C5" s="11" t="s">
        <v>5</v>
      </c>
      <c r="D5" s="11" t="s">
        <v>6</v>
      </c>
      <c r="E5" s="5" t="s">
        <v>1349</v>
      </c>
      <c r="F5" s="12">
        <v>4</v>
      </c>
      <c r="G5" s="12"/>
      <c r="H5" s="12"/>
      <c r="I5" s="13">
        <v>2</v>
      </c>
      <c r="J5" s="14">
        <v>0.16666666666666666</v>
      </c>
      <c r="K5" s="15"/>
      <c r="L5" s="14">
        <v>0</v>
      </c>
      <c r="M5" s="15">
        <v>2</v>
      </c>
      <c r="N5" s="14">
        <v>0.16666666666666666</v>
      </c>
      <c r="O5" s="15"/>
      <c r="P5" s="14">
        <v>0</v>
      </c>
      <c r="Q5" s="15"/>
      <c r="R5" s="14">
        <v>0</v>
      </c>
      <c r="S5" s="13"/>
      <c r="T5" s="13"/>
      <c r="U5" s="32"/>
    </row>
    <row r="6" spans="1:21" x14ac:dyDescent="0.25">
      <c r="A6" s="31" t="s">
        <v>1174</v>
      </c>
      <c r="B6" s="10" t="s">
        <v>764</v>
      </c>
      <c r="C6" s="11" t="s">
        <v>5</v>
      </c>
      <c r="D6" s="11" t="s">
        <v>7</v>
      </c>
      <c r="E6" s="5" t="s">
        <v>1349</v>
      </c>
      <c r="F6" s="12">
        <v>4</v>
      </c>
      <c r="G6" s="12"/>
      <c r="H6" s="12"/>
      <c r="I6" s="13">
        <v>2</v>
      </c>
      <c r="J6" s="14">
        <v>0.16666666666666666</v>
      </c>
      <c r="K6" s="15"/>
      <c r="L6" s="14">
        <v>0</v>
      </c>
      <c r="M6" s="15">
        <v>2</v>
      </c>
      <c r="N6" s="14">
        <v>0.16666666666666666</v>
      </c>
      <c r="O6" s="15"/>
      <c r="P6" s="14">
        <v>0</v>
      </c>
      <c r="Q6" s="15"/>
      <c r="R6" s="14">
        <v>0</v>
      </c>
      <c r="S6" s="13"/>
      <c r="T6" s="13"/>
      <c r="U6" s="32"/>
    </row>
    <row r="7" spans="1:21" x14ac:dyDescent="0.25">
      <c r="A7" s="31" t="s">
        <v>1175</v>
      </c>
      <c r="B7" s="10" t="s">
        <v>765</v>
      </c>
      <c r="C7" s="11" t="s">
        <v>8</v>
      </c>
      <c r="D7" s="11" t="s">
        <v>9</v>
      </c>
      <c r="E7" s="5" t="s">
        <v>1349</v>
      </c>
      <c r="F7" s="12">
        <v>40</v>
      </c>
      <c r="G7" s="12"/>
      <c r="H7" s="12"/>
      <c r="I7" s="13">
        <v>10</v>
      </c>
      <c r="J7" s="14">
        <v>0.83333333333333337</v>
      </c>
      <c r="K7" s="15"/>
      <c r="L7" s="14">
        <v>0</v>
      </c>
      <c r="M7" s="15">
        <v>20</v>
      </c>
      <c r="N7" s="14">
        <v>1.6666666666666667</v>
      </c>
      <c r="O7" s="15">
        <v>10</v>
      </c>
      <c r="P7" s="14">
        <v>0.83333333333333337</v>
      </c>
      <c r="Q7" s="15"/>
      <c r="R7" s="14">
        <v>0</v>
      </c>
      <c r="S7" s="13"/>
      <c r="T7" s="13"/>
      <c r="U7" s="32"/>
    </row>
    <row r="8" spans="1:21" x14ac:dyDescent="0.25">
      <c r="A8" s="31" t="s">
        <v>1176</v>
      </c>
      <c r="B8" s="10" t="s">
        <v>766</v>
      </c>
      <c r="C8" s="11" t="s">
        <v>8</v>
      </c>
      <c r="D8" s="11" t="s">
        <v>10</v>
      </c>
      <c r="E8" s="5" t="s">
        <v>1349</v>
      </c>
      <c r="F8" s="12">
        <v>34</v>
      </c>
      <c r="G8" s="12"/>
      <c r="H8" s="12"/>
      <c r="I8" s="13">
        <v>4</v>
      </c>
      <c r="J8" s="14">
        <v>0.33333333333333331</v>
      </c>
      <c r="K8" s="15"/>
      <c r="L8" s="14">
        <v>0</v>
      </c>
      <c r="M8" s="15">
        <v>20</v>
      </c>
      <c r="N8" s="14">
        <v>1.6666666666666667</v>
      </c>
      <c r="O8" s="15">
        <v>10</v>
      </c>
      <c r="P8" s="14">
        <v>0.83333333333333337</v>
      </c>
      <c r="Q8" s="15"/>
      <c r="R8" s="14">
        <v>0</v>
      </c>
      <c r="S8" s="13"/>
      <c r="T8" s="13"/>
      <c r="U8" s="32"/>
    </row>
    <row r="9" spans="1:21" x14ac:dyDescent="0.25">
      <c r="A9" s="31" t="s">
        <v>1177</v>
      </c>
      <c r="B9" s="10" t="s">
        <v>767</v>
      </c>
      <c r="C9" s="11" t="s">
        <v>11</v>
      </c>
      <c r="D9" s="11" t="s">
        <v>12</v>
      </c>
      <c r="E9" s="5" t="s">
        <v>1349</v>
      </c>
      <c r="F9" s="12">
        <v>7</v>
      </c>
      <c r="G9" s="12"/>
      <c r="H9" s="12"/>
      <c r="I9" s="13">
        <v>4</v>
      </c>
      <c r="J9" s="14">
        <v>0.33333333333333331</v>
      </c>
      <c r="K9" s="15"/>
      <c r="L9" s="14">
        <v>0</v>
      </c>
      <c r="M9" s="15">
        <v>2</v>
      </c>
      <c r="N9" s="14">
        <v>0.16666666666666666</v>
      </c>
      <c r="O9" s="15"/>
      <c r="P9" s="14">
        <v>0</v>
      </c>
      <c r="Q9" s="15">
        <v>1</v>
      </c>
      <c r="R9" s="14">
        <v>8.3333333333333329E-2</v>
      </c>
      <c r="S9" s="13"/>
      <c r="T9" s="13"/>
      <c r="U9" s="32"/>
    </row>
    <row r="10" spans="1:21" x14ac:dyDescent="0.25">
      <c r="A10" s="31" t="s">
        <v>1178</v>
      </c>
      <c r="B10" s="10" t="s">
        <v>768</v>
      </c>
      <c r="C10" s="11" t="s">
        <v>13</v>
      </c>
      <c r="D10" s="11" t="s">
        <v>14</v>
      </c>
      <c r="E10" s="5" t="s">
        <v>1349</v>
      </c>
      <c r="F10" s="12">
        <v>14</v>
      </c>
      <c r="G10" s="12"/>
      <c r="H10" s="12"/>
      <c r="I10" s="13">
        <v>4</v>
      </c>
      <c r="J10" s="14">
        <v>0.33333333333333331</v>
      </c>
      <c r="K10" s="15">
        <v>2</v>
      </c>
      <c r="L10" s="14">
        <v>0.16666666666666666</v>
      </c>
      <c r="M10" s="15">
        <v>2</v>
      </c>
      <c r="N10" s="14">
        <v>0.16666666666666666</v>
      </c>
      <c r="O10" s="15">
        <v>5</v>
      </c>
      <c r="P10" s="14">
        <v>0.41666666666666669</v>
      </c>
      <c r="Q10" s="15">
        <v>1</v>
      </c>
      <c r="R10" s="14">
        <v>8.3333333333333329E-2</v>
      </c>
      <c r="S10" s="13"/>
      <c r="T10" s="13"/>
      <c r="U10" s="32"/>
    </row>
    <row r="11" spans="1:21" x14ac:dyDescent="0.25">
      <c r="A11" s="31" t="s">
        <v>1179</v>
      </c>
      <c r="B11" s="10" t="s">
        <v>769</v>
      </c>
      <c r="C11" s="11" t="s">
        <v>15</v>
      </c>
      <c r="D11" s="11" t="s">
        <v>16</v>
      </c>
      <c r="E11" s="5" t="s">
        <v>1349</v>
      </c>
      <c r="F11" s="12">
        <v>12</v>
      </c>
      <c r="G11" s="12"/>
      <c r="H11" s="12"/>
      <c r="I11" s="13">
        <v>4</v>
      </c>
      <c r="J11" s="14">
        <v>0.33333333333333331</v>
      </c>
      <c r="K11" s="15"/>
      <c r="L11" s="14">
        <v>0</v>
      </c>
      <c r="M11" s="15">
        <v>2</v>
      </c>
      <c r="N11" s="14">
        <v>0.16666666666666666</v>
      </c>
      <c r="O11" s="15">
        <v>5</v>
      </c>
      <c r="P11" s="14">
        <v>0.41666666666666669</v>
      </c>
      <c r="Q11" s="15">
        <v>1</v>
      </c>
      <c r="R11" s="14">
        <v>8.3333333333333329E-2</v>
      </c>
      <c r="S11" s="13"/>
      <c r="T11" s="13"/>
      <c r="U11" s="32"/>
    </row>
    <row r="12" spans="1:21" x14ac:dyDescent="0.25">
      <c r="A12" s="31" t="s">
        <v>1180</v>
      </c>
      <c r="B12" s="10" t="s">
        <v>770</v>
      </c>
      <c r="C12" s="11" t="s">
        <v>17</v>
      </c>
      <c r="D12" s="11" t="s">
        <v>18</v>
      </c>
      <c r="E12" s="5" t="s">
        <v>1349</v>
      </c>
      <c r="F12" s="12">
        <v>7</v>
      </c>
      <c r="G12" s="12"/>
      <c r="H12" s="12"/>
      <c r="I12" s="13">
        <v>4</v>
      </c>
      <c r="J12" s="14">
        <v>0.33333333333333331</v>
      </c>
      <c r="K12" s="15"/>
      <c r="L12" s="14">
        <v>0</v>
      </c>
      <c r="M12" s="15">
        <v>2</v>
      </c>
      <c r="N12" s="14">
        <v>0.16666666666666666</v>
      </c>
      <c r="O12" s="15"/>
      <c r="P12" s="14">
        <v>0</v>
      </c>
      <c r="Q12" s="15">
        <v>1</v>
      </c>
      <c r="R12" s="14">
        <v>8.3333333333333329E-2</v>
      </c>
      <c r="S12" s="13"/>
      <c r="T12" s="13"/>
      <c r="U12" s="32"/>
    </row>
    <row r="13" spans="1:21" x14ac:dyDescent="0.25">
      <c r="A13" s="31" t="s">
        <v>1181</v>
      </c>
      <c r="B13" s="10" t="s">
        <v>771</v>
      </c>
      <c r="C13" s="11" t="s">
        <v>19</v>
      </c>
      <c r="D13" s="11" t="s">
        <v>20</v>
      </c>
      <c r="E13" s="5" t="s">
        <v>1349</v>
      </c>
      <c r="F13" s="12">
        <v>11</v>
      </c>
      <c r="G13" s="12"/>
      <c r="H13" s="12"/>
      <c r="I13" s="13">
        <v>4</v>
      </c>
      <c r="J13" s="14">
        <v>0.33333333333333331</v>
      </c>
      <c r="K13" s="15"/>
      <c r="L13" s="14">
        <v>0</v>
      </c>
      <c r="M13" s="15">
        <v>2</v>
      </c>
      <c r="N13" s="14">
        <v>0.16666666666666666</v>
      </c>
      <c r="O13" s="15">
        <v>5</v>
      </c>
      <c r="P13" s="14">
        <v>0.41666666666666669</v>
      </c>
      <c r="Q13" s="15"/>
      <c r="R13" s="14">
        <v>0</v>
      </c>
      <c r="S13" s="13"/>
      <c r="T13" s="13"/>
      <c r="U13" s="32"/>
    </row>
    <row r="14" spans="1:21" x14ac:dyDescent="0.25">
      <c r="A14" s="31" t="s">
        <v>1182</v>
      </c>
      <c r="B14" s="10" t="s">
        <v>772</v>
      </c>
      <c r="C14" s="11" t="s">
        <v>21</v>
      </c>
      <c r="D14" s="11" t="s">
        <v>22</v>
      </c>
      <c r="E14" s="5" t="s">
        <v>1349</v>
      </c>
      <c r="F14" s="12">
        <v>14</v>
      </c>
      <c r="G14" s="12"/>
      <c r="H14" s="12"/>
      <c r="I14" s="13">
        <v>4</v>
      </c>
      <c r="J14" s="14">
        <v>0.33333333333333331</v>
      </c>
      <c r="K14" s="15">
        <v>2</v>
      </c>
      <c r="L14" s="14">
        <v>0.16666666666666666</v>
      </c>
      <c r="M14" s="15">
        <v>2</v>
      </c>
      <c r="N14" s="14">
        <v>0.16666666666666666</v>
      </c>
      <c r="O14" s="15">
        <v>5</v>
      </c>
      <c r="P14" s="14">
        <v>0.41666666666666669</v>
      </c>
      <c r="Q14" s="15">
        <v>1</v>
      </c>
      <c r="R14" s="14">
        <v>8.3333333333333329E-2</v>
      </c>
      <c r="S14" s="13"/>
      <c r="T14" s="13"/>
      <c r="U14" s="32"/>
    </row>
    <row r="15" spans="1:21" x14ac:dyDescent="0.25">
      <c r="A15" s="31" t="s">
        <v>1183</v>
      </c>
      <c r="B15" s="10" t="s">
        <v>773</v>
      </c>
      <c r="C15" s="11" t="s">
        <v>23</v>
      </c>
      <c r="D15" s="11" t="s">
        <v>24</v>
      </c>
      <c r="E15" s="5" t="s">
        <v>1349</v>
      </c>
      <c r="F15" s="12">
        <v>25</v>
      </c>
      <c r="G15" s="12"/>
      <c r="H15" s="12"/>
      <c r="I15" s="13">
        <v>6</v>
      </c>
      <c r="J15" s="14">
        <v>0.5</v>
      </c>
      <c r="K15" s="15">
        <v>4</v>
      </c>
      <c r="L15" s="14">
        <v>0.33333333333333331</v>
      </c>
      <c r="M15" s="15">
        <v>10</v>
      </c>
      <c r="N15" s="14">
        <v>0.83333333333333337</v>
      </c>
      <c r="O15" s="15">
        <v>5</v>
      </c>
      <c r="P15" s="14">
        <v>0.41666666666666669</v>
      </c>
      <c r="Q15" s="15"/>
      <c r="R15" s="14">
        <v>0</v>
      </c>
      <c r="S15" s="13"/>
      <c r="T15" s="13"/>
      <c r="U15" s="32"/>
    </row>
    <row r="16" spans="1:21" x14ac:dyDescent="0.25">
      <c r="A16" s="31" t="s">
        <v>1184</v>
      </c>
      <c r="B16" s="10" t="s">
        <v>774</v>
      </c>
      <c r="C16" s="11" t="s">
        <v>25</v>
      </c>
      <c r="D16" s="11" t="s">
        <v>26</v>
      </c>
      <c r="E16" s="5" t="s">
        <v>1349</v>
      </c>
      <c r="F16" s="12">
        <v>470</v>
      </c>
      <c r="G16" s="12"/>
      <c r="H16" s="12"/>
      <c r="I16" s="13">
        <v>80</v>
      </c>
      <c r="J16" s="14">
        <v>6.666666666666667</v>
      </c>
      <c r="K16" s="15">
        <v>90</v>
      </c>
      <c r="L16" s="14">
        <v>7.5</v>
      </c>
      <c r="M16" s="15">
        <v>150</v>
      </c>
      <c r="N16" s="14">
        <v>12.5</v>
      </c>
      <c r="O16" s="15">
        <v>150</v>
      </c>
      <c r="P16" s="14">
        <v>12.5</v>
      </c>
      <c r="Q16" s="15"/>
      <c r="R16" s="14">
        <v>0</v>
      </c>
      <c r="S16" s="13"/>
      <c r="T16" s="13"/>
      <c r="U16" s="32"/>
    </row>
    <row r="17" spans="1:21" x14ac:dyDescent="0.25">
      <c r="A17" s="31" t="s">
        <v>1185</v>
      </c>
      <c r="B17" s="10" t="s">
        <v>775</v>
      </c>
      <c r="C17" s="11" t="s">
        <v>27</v>
      </c>
      <c r="D17" s="11" t="s">
        <v>28</v>
      </c>
      <c r="E17" s="5" t="s">
        <v>1349</v>
      </c>
      <c r="F17" s="12">
        <v>16</v>
      </c>
      <c r="G17" s="12"/>
      <c r="H17" s="12"/>
      <c r="I17" s="13">
        <v>4</v>
      </c>
      <c r="J17" s="14">
        <v>0.33333333333333331</v>
      </c>
      <c r="K17" s="15"/>
      <c r="L17" s="14">
        <v>0</v>
      </c>
      <c r="M17" s="15">
        <v>10</v>
      </c>
      <c r="N17" s="14">
        <v>0.83333333333333337</v>
      </c>
      <c r="O17" s="15">
        <v>2</v>
      </c>
      <c r="P17" s="14">
        <v>0.16666666666666666</v>
      </c>
      <c r="Q17" s="15"/>
      <c r="R17" s="14">
        <v>0</v>
      </c>
      <c r="S17" s="13"/>
      <c r="T17" s="13"/>
      <c r="U17" s="32"/>
    </row>
    <row r="18" spans="1:21" x14ac:dyDescent="0.25">
      <c r="A18" s="31" t="s">
        <v>1186</v>
      </c>
      <c r="B18" s="10" t="s">
        <v>776</v>
      </c>
      <c r="C18" s="11" t="s">
        <v>29</v>
      </c>
      <c r="D18" s="11" t="s">
        <v>30</v>
      </c>
      <c r="E18" s="5" t="s">
        <v>1349</v>
      </c>
      <c r="F18" s="12">
        <v>9</v>
      </c>
      <c r="G18" s="12"/>
      <c r="H18" s="12"/>
      <c r="I18" s="13">
        <v>1</v>
      </c>
      <c r="J18" s="14">
        <v>8.3333333333333329E-2</v>
      </c>
      <c r="K18" s="15"/>
      <c r="L18" s="14">
        <v>0</v>
      </c>
      <c r="M18" s="15">
        <v>6</v>
      </c>
      <c r="N18" s="14">
        <v>0.5</v>
      </c>
      <c r="O18" s="15">
        <v>2</v>
      </c>
      <c r="P18" s="14">
        <v>0.16666666666666666</v>
      </c>
      <c r="Q18" s="15"/>
      <c r="R18" s="14">
        <v>0</v>
      </c>
      <c r="S18" s="13"/>
      <c r="T18" s="13"/>
      <c r="U18" s="32"/>
    </row>
    <row r="19" spans="1:21" x14ac:dyDescent="0.25">
      <c r="A19" s="31" t="s">
        <v>1187</v>
      </c>
      <c r="B19" s="99" t="s">
        <v>777</v>
      </c>
      <c r="C19" s="100" t="s">
        <v>31</v>
      </c>
      <c r="D19" s="100" t="s">
        <v>32</v>
      </c>
      <c r="E19" s="105" t="s">
        <v>1349</v>
      </c>
      <c r="F19" s="101">
        <v>2</v>
      </c>
      <c r="G19" s="12"/>
      <c r="H19" s="12"/>
      <c r="I19" s="13">
        <v>2</v>
      </c>
      <c r="J19" s="14">
        <v>0.16666666666666666</v>
      </c>
      <c r="K19" s="15"/>
      <c r="L19" s="14">
        <v>0</v>
      </c>
      <c r="M19" s="15"/>
      <c r="N19" s="14">
        <v>0</v>
      </c>
      <c r="O19" s="15"/>
      <c r="P19" s="14">
        <v>0</v>
      </c>
      <c r="Q19" s="15"/>
      <c r="R19" s="14">
        <v>0</v>
      </c>
      <c r="S19" s="13"/>
      <c r="T19" s="13"/>
      <c r="U19" s="32"/>
    </row>
    <row r="20" spans="1:21" x14ac:dyDescent="0.25">
      <c r="A20" s="31" t="s">
        <v>1188</v>
      </c>
      <c r="B20" s="99" t="s">
        <v>778</v>
      </c>
      <c r="C20" s="100" t="s">
        <v>33</v>
      </c>
      <c r="D20" s="100" t="s">
        <v>34</v>
      </c>
      <c r="E20" s="105" t="s">
        <v>1349</v>
      </c>
      <c r="F20" s="101">
        <v>8</v>
      </c>
      <c r="G20" s="12"/>
      <c r="H20" s="12"/>
      <c r="I20" s="13">
        <v>4</v>
      </c>
      <c r="J20" s="14">
        <v>0.33333333333333331</v>
      </c>
      <c r="K20" s="15"/>
      <c r="L20" s="14">
        <v>0</v>
      </c>
      <c r="M20" s="15">
        <v>4</v>
      </c>
      <c r="N20" s="14">
        <v>0.33333333333333331</v>
      </c>
      <c r="O20" s="15"/>
      <c r="P20" s="14">
        <v>0</v>
      </c>
      <c r="Q20" s="15"/>
      <c r="R20" s="14">
        <v>0</v>
      </c>
      <c r="S20" s="13"/>
      <c r="T20" s="13"/>
      <c r="U20" s="32"/>
    </row>
    <row r="21" spans="1:21" x14ac:dyDescent="0.25">
      <c r="A21" s="31" t="s">
        <v>1189</v>
      </c>
      <c r="B21" s="99" t="s">
        <v>779</v>
      </c>
      <c r="C21" s="100" t="s">
        <v>29</v>
      </c>
      <c r="D21" s="100" t="s">
        <v>35</v>
      </c>
      <c r="E21" s="105" t="s">
        <v>1349</v>
      </c>
      <c r="F21" s="101">
        <v>5</v>
      </c>
      <c r="G21" s="12"/>
      <c r="H21" s="12"/>
      <c r="I21" s="13">
        <v>1</v>
      </c>
      <c r="J21" s="14">
        <v>8.3333333333333329E-2</v>
      </c>
      <c r="K21" s="15"/>
      <c r="L21" s="14">
        <v>0</v>
      </c>
      <c r="M21" s="15">
        <v>2</v>
      </c>
      <c r="N21" s="14">
        <v>0.16666666666666666</v>
      </c>
      <c r="O21" s="15">
        <v>2</v>
      </c>
      <c r="P21" s="14">
        <v>0.16666666666666666</v>
      </c>
      <c r="Q21" s="15"/>
      <c r="R21" s="14">
        <v>0</v>
      </c>
      <c r="S21" s="13"/>
      <c r="T21" s="13"/>
      <c r="U21" s="32"/>
    </row>
    <row r="22" spans="1:21" x14ac:dyDescent="0.25">
      <c r="A22" s="31" t="s">
        <v>1190</v>
      </c>
      <c r="B22" s="99" t="s">
        <v>780</v>
      </c>
      <c r="C22" s="100" t="s">
        <v>781</v>
      </c>
      <c r="D22" s="100" t="s">
        <v>36</v>
      </c>
      <c r="E22" s="105" t="s">
        <v>1349</v>
      </c>
      <c r="F22" s="101">
        <v>6</v>
      </c>
      <c r="G22" s="12"/>
      <c r="H22" s="12"/>
      <c r="I22" s="13">
        <v>2</v>
      </c>
      <c r="J22" s="14">
        <v>0.16666666666666666</v>
      </c>
      <c r="K22" s="15"/>
      <c r="L22" s="14">
        <v>0</v>
      </c>
      <c r="M22" s="15">
        <v>4</v>
      </c>
      <c r="N22" s="14">
        <v>0.33333333333333331</v>
      </c>
      <c r="O22" s="15"/>
      <c r="P22" s="14">
        <v>0</v>
      </c>
      <c r="Q22" s="15"/>
      <c r="R22" s="14">
        <v>0</v>
      </c>
      <c r="S22" s="13"/>
      <c r="T22" s="13"/>
      <c r="U22" s="32"/>
    </row>
    <row r="23" spans="1:21" x14ac:dyDescent="0.25">
      <c r="A23" s="31" t="s">
        <v>1191</v>
      </c>
      <c r="B23" s="99" t="s">
        <v>783</v>
      </c>
      <c r="C23" s="100" t="s">
        <v>37</v>
      </c>
      <c r="D23" s="100" t="s">
        <v>38</v>
      </c>
      <c r="E23" s="105" t="s">
        <v>1349</v>
      </c>
      <c r="F23" s="101">
        <v>193</v>
      </c>
      <c r="G23" s="12"/>
      <c r="H23" s="12"/>
      <c r="I23" s="13">
        <v>20</v>
      </c>
      <c r="J23" s="14">
        <v>1.6666666666666667</v>
      </c>
      <c r="K23" s="15">
        <v>50</v>
      </c>
      <c r="L23" s="14">
        <v>4.166666666666667</v>
      </c>
      <c r="M23" s="15">
        <v>100</v>
      </c>
      <c r="N23" s="14">
        <v>8.3333333333333339</v>
      </c>
      <c r="O23" s="15">
        <v>10</v>
      </c>
      <c r="P23" s="14">
        <v>0.83333333333333337</v>
      </c>
      <c r="Q23" s="15">
        <v>13</v>
      </c>
      <c r="R23" s="14">
        <v>1.0833333333333333</v>
      </c>
      <c r="S23" s="13"/>
      <c r="T23" s="13"/>
      <c r="U23" s="32"/>
    </row>
    <row r="24" spans="1:21" x14ac:dyDescent="0.25">
      <c r="A24" s="31" t="s">
        <v>1192</v>
      </c>
      <c r="B24" s="99" t="s">
        <v>784</v>
      </c>
      <c r="C24" s="100" t="s">
        <v>782</v>
      </c>
      <c r="D24" s="100" t="s">
        <v>39</v>
      </c>
      <c r="E24" s="105" t="s">
        <v>1349</v>
      </c>
      <c r="F24" s="101">
        <v>2</v>
      </c>
      <c r="G24" s="12"/>
      <c r="H24" s="12"/>
      <c r="I24" s="13"/>
      <c r="J24" s="14">
        <v>0</v>
      </c>
      <c r="K24" s="15"/>
      <c r="L24" s="14">
        <v>0</v>
      </c>
      <c r="M24" s="15">
        <v>2</v>
      </c>
      <c r="N24" s="14">
        <v>0.16666666666666666</v>
      </c>
      <c r="O24" s="15"/>
      <c r="P24" s="14">
        <v>0</v>
      </c>
      <c r="Q24" s="15"/>
      <c r="R24" s="14">
        <v>0</v>
      </c>
      <c r="S24" s="13"/>
      <c r="T24" s="13"/>
      <c r="U24" s="32"/>
    </row>
    <row r="25" spans="1:21" x14ac:dyDescent="0.25">
      <c r="A25" s="31" t="s">
        <v>1193</v>
      </c>
      <c r="B25" s="99" t="s">
        <v>785</v>
      </c>
      <c r="C25" s="100" t="s">
        <v>40</v>
      </c>
      <c r="D25" s="100" t="s">
        <v>41</v>
      </c>
      <c r="E25" s="105" t="s">
        <v>1349</v>
      </c>
      <c r="F25" s="101">
        <v>4</v>
      </c>
      <c r="G25" s="12"/>
      <c r="H25" s="12"/>
      <c r="I25" s="13">
        <v>2</v>
      </c>
      <c r="J25" s="14">
        <v>0.16666666666666666</v>
      </c>
      <c r="K25" s="15"/>
      <c r="L25" s="14">
        <v>0</v>
      </c>
      <c r="M25" s="15">
        <v>2</v>
      </c>
      <c r="N25" s="14">
        <v>0.16666666666666666</v>
      </c>
      <c r="O25" s="15"/>
      <c r="P25" s="14">
        <v>0</v>
      </c>
      <c r="Q25" s="15"/>
      <c r="R25" s="14">
        <v>0</v>
      </c>
      <c r="S25" s="13"/>
      <c r="T25" s="13"/>
      <c r="U25" s="32"/>
    </row>
    <row r="26" spans="1:21" x14ac:dyDescent="0.25">
      <c r="A26" s="31" t="s">
        <v>1194</v>
      </c>
      <c r="B26" s="99" t="s">
        <v>786</v>
      </c>
      <c r="C26" s="100" t="s">
        <v>40</v>
      </c>
      <c r="D26" s="100" t="s">
        <v>42</v>
      </c>
      <c r="E26" s="105" t="s">
        <v>1349</v>
      </c>
      <c r="F26" s="101">
        <v>4</v>
      </c>
      <c r="G26" s="12"/>
      <c r="H26" s="12"/>
      <c r="I26" s="13">
        <v>2</v>
      </c>
      <c r="J26" s="14">
        <v>0.16666666666666666</v>
      </c>
      <c r="K26" s="15"/>
      <c r="L26" s="14">
        <v>0</v>
      </c>
      <c r="M26" s="15">
        <v>2</v>
      </c>
      <c r="N26" s="14">
        <v>0.16666666666666666</v>
      </c>
      <c r="O26" s="15"/>
      <c r="P26" s="14">
        <v>0</v>
      </c>
      <c r="Q26" s="15"/>
      <c r="R26" s="14">
        <v>0</v>
      </c>
      <c r="S26" s="13"/>
      <c r="T26" s="13"/>
      <c r="U26" s="32"/>
    </row>
    <row r="27" spans="1:21" x14ac:dyDescent="0.25">
      <c r="A27" s="31" t="s">
        <v>1195</v>
      </c>
      <c r="B27" s="99" t="s">
        <v>787</v>
      </c>
      <c r="C27" s="100" t="s">
        <v>43</v>
      </c>
      <c r="D27" s="100" t="s">
        <v>44</v>
      </c>
      <c r="E27" s="105" t="s">
        <v>1349</v>
      </c>
      <c r="F27" s="101">
        <v>9</v>
      </c>
      <c r="G27" s="12"/>
      <c r="H27" s="12"/>
      <c r="I27" s="13">
        <v>2</v>
      </c>
      <c r="J27" s="14">
        <v>0.16666666666666666</v>
      </c>
      <c r="K27" s="15"/>
      <c r="L27" s="14">
        <v>0</v>
      </c>
      <c r="M27" s="15">
        <v>2</v>
      </c>
      <c r="N27" s="14">
        <v>0.16666666666666666</v>
      </c>
      <c r="O27" s="15">
        <v>5</v>
      </c>
      <c r="P27" s="14">
        <v>0.41666666666666669</v>
      </c>
      <c r="Q27" s="15"/>
      <c r="R27" s="14">
        <v>0</v>
      </c>
      <c r="S27" s="13"/>
      <c r="T27" s="13"/>
      <c r="U27" s="32"/>
    </row>
    <row r="28" spans="1:21" x14ac:dyDescent="0.25">
      <c r="A28" s="31" t="s">
        <v>1196</v>
      </c>
      <c r="B28" s="99" t="s">
        <v>788</v>
      </c>
      <c r="C28" s="100" t="s">
        <v>45</v>
      </c>
      <c r="D28" s="100" t="s">
        <v>46</v>
      </c>
      <c r="E28" s="105" t="s">
        <v>1349</v>
      </c>
      <c r="F28" s="101">
        <v>61</v>
      </c>
      <c r="G28" s="12"/>
      <c r="H28" s="12"/>
      <c r="I28" s="13">
        <v>12</v>
      </c>
      <c r="J28" s="14">
        <v>1</v>
      </c>
      <c r="K28" s="15">
        <v>4</v>
      </c>
      <c r="L28" s="14">
        <v>0.33333333333333331</v>
      </c>
      <c r="M28" s="15">
        <v>40</v>
      </c>
      <c r="N28" s="14">
        <v>3.3333333333333335</v>
      </c>
      <c r="O28" s="15">
        <v>5</v>
      </c>
      <c r="P28" s="14">
        <v>0.41666666666666669</v>
      </c>
      <c r="Q28" s="15"/>
      <c r="R28" s="14">
        <v>0</v>
      </c>
      <c r="S28" s="13"/>
      <c r="T28" s="13"/>
      <c r="U28" s="32"/>
    </row>
    <row r="29" spans="1:21" x14ac:dyDescent="0.25">
      <c r="A29" s="31" t="s">
        <v>1197</v>
      </c>
      <c r="B29" s="99" t="s">
        <v>789</v>
      </c>
      <c r="C29" s="100" t="s">
        <v>47</v>
      </c>
      <c r="D29" s="100" t="s">
        <v>48</v>
      </c>
      <c r="E29" s="105" t="s">
        <v>1349</v>
      </c>
      <c r="F29" s="101">
        <v>66</v>
      </c>
      <c r="G29" s="12"/>
      <c r="H29" s="12"/>
      <c r="I29" s="13">
        <v>12</v>
      </c>
      <c r="J29" s="14">
        <v>1</v>
      </c>
      <c r="K29" s="15">
        <v>4</v>
      </c>
      <c r="L29" s="14">
        <v>0.33333333333333331</v>
      </c>
      <c r="M29" s="15">
        <v>40</v>
      </c>
      <c r="N29" s="14">
        <v>3.3333333333333335</v>
      </c>
      <c r="O29" s="15">
        <v>10</v>
      </c>
      <c r="P29" s="14">
        <v>0.83333333333333337</v>
      </c>
      <c r="Q29" s="15"/>
      <c r="R29" s="14">
        <v>0</v>
      </c>
      <c r="S29" s="13"/>
      <c r="T29" s="13"/>
      <c r="U29" s="32"/>
    </row>
    <row r="30" spans="1:21" x14ac:dyDescent="0.25">
      <c r="A30" s="31" t="s">
        <v>1198</v>
      </c>
      <c r="B30" s="99" t="s">
        <v>790</v>
      </c>
      <c r="C30" s="100" t="s">
        <v>49</v>
      </c>
      <c r="D30" s="100" t="s">
        <v>50</v>
      </c>
      <c r="E30" s="105" t="s">
        <v>1349</v>
      </c>
      <c r="F30" s="101">
        <v>400</v>
      </c>
      <c r="G30" s="12"/>
      <c r="H30" s="12"/>
      <c r="I30" s="13">
        <v>200</v>
      </c>
      <c r="J30" s="14">
        <v>16.666666666666668</v>
      </c>
      <c r="K30" s="15"/>
      <c r="L30" s="14">
        <v>0</v>
      </c>
      <c r="M30" s="15"/>
      <c r="N30" s="14">
        <v>0</v>
      </c>
      <c r="O30" s="15">
        <v>20</v>
      </c>
      <c r="P30" s="14">
        <v>1.6666666666666667</v>
      </c>
      <c r="Q30" s="15">
        <v>180</v>
      </c>
      <c r="R30" s="14">
        <v>15</v>
      </c>
      <c r="S30" s="13"/>
      <c r="T30" s="13"/>
      <c r="U30" s="32"/>
    </row>
    <row r="31" spans="1:21" x14ac:dyDescent="0.25">
      <c r="A31" s="31" t="s">
        <v>1199</v>
      </c>
      <c r="B31" s="10" t="s">
        <v>791</v>
      </c>
      <c r="C31" s="11" t="s">
        <v>51</v>
      </c>
      <c r="D31" s="11" t="s">
        <v>52</v>
      </c>
      <c r="E31" s="5" t="s">
        <v>1349</v>
      </c>
      <c r="F31" s="12">
        <v>4</v>
      </c>
      <c r="G31" s="12"/>
      <c r="H31" s="12"/>
      <c r="I31" s="13">
        <v>2</v>
      </c>
      <c r="J31" s="14">
        <v>0.16666666666666666</v>
      </c>
      <c r="K31" s="15"/>
      <c r="L31" s="14">
        <v>0</v>
      </c>
      <c r="M31" s="15">
        <v>2</v>
      </c>
      <c r="N31" s="14">
        <v>0.16666666666666666</v>
      </c>
      <c r="O31" s="15"/>
      <c r="P31" s="14">
        <v>0</v>
      </c>
      <c r="Q31" s="15"/>
      <c r="R31" s="14">
        <v>0</v>
      </c>
      <c r="S31" s="13"/>
      <c r="T31" s="13"/>
      <c r="U31" s="32"/>
    </row>
    <row r="32" spans="1:21" x14ac:dyDescent="0.25">
      <c r="A32" s="31" t="s">
        <v>1200</v>
      </c>
      <c r="B32" s="10" t="s">
        <v>792</v>
      </c>
      <c r="C32" s="11" t="s">
        <v>53</v>
      </c>
      <c r="D32" s="11" t="s">
        <v>54</v>
      </c>
      <c r="E32" s="5" t="s">
        <v>1349</v>
      </c>
      <c r="F32" s="12">
        <v>4</v>
      </c>
      <c r="G32" s="12"/>
      <c r="H32" s="12"/>
      <c r="I32" s="13">
        <v>2</v>
      </c>
      <c r="J32" s="14">
        <v>0.16666666666666666</v>
      </c>
      <c r="K32" s="15"/>
      <c r="L32" s="14">
        <v>0</v>
      </c>
      <c r="M32" s="15">
        <v>2</v>
      </c>
      <c r="N32" s="14">
        <v>0.16666666666666666</v>
      </c>
      <c r="O32" s="15"/>
      <c r="P32" s="14">
        <v>0</v>
      </c>
      <c r="Q32" s="15"/>
      <c r="R32" s="14">
        <v>0</v>
      </c>
      <c r="S32" s="13"/>
      <c r="T32" s="13"/>
      <c r="U32" s="32"/>
    </row>
    <row r="33" spans="1:21" x14ac:dyDescent="0.25">
      <c r="A33" s="31" t="s">
        <v>1201</v>
      </c>
      <c r="B33" s="10" t="s">
        <v>793</v>
      </c>
      <c r="C33" s="11" t="s">
        <v>55</v>
      </c>
      <c r="D33" s="11" t="s">
        <v>56</v>
      </c>
      <c r="E33" s="5" t="s">
        <v>1349</v>
      </c>
      <c r="F33" s="12">
        <v>2</v>
      </c>
      <c r="G33" s="12"/>
      <c r="H33" s="12"/>
      <c r="I33" s="13">
        <v>2</v>
      </c>
      <c r="J33" s="14">
        <v>0.16666666666666666</v>
      </c>
      <c r="K33" s="15"/>
      <c r="L33" s="14">
        <v>0</v>
      </c>
      <c r="M33" s="15"/>
      <c r="N33" s="14">
        <v>0</v>
      </c>
      <c r="O33" s="15"/>
      <c r="P33" s="14">
        <v>0</v>
      </c>
      <c r="Q33" s="15"/>
      <c r="R33" s="14">
        <v>0</v>
      </c>
      <c r="S33" s="13"/>
      <c r="T33" s="13"/>
      <c r="U33" s="32"/>
    </row>
    <row r="34" spans="1:21" x14ac:dyDescent="0.25">
      <c r="A34" s="31" t="s">
        <v>1202</v>
      </c>
      <c r="B34" s="10" t="s">
        <v>794</v>
      </c>
      <c r="C34" s="11" t="s">
        <v>57</v>
      </c>
      <c r="D34" s="11" t="s">
        <v>58</v>
      </c>
      <c r="E34" s="5" t="s">
        <v>1349</v>
      </c>
      <c r="F34" s="12">
        <v>2</v>
      </c>
      <c r="G34" s="12"/>
      <c r="H34" s="12"/>
      <c r="I34" s="13">
        <v>2</v>
      </c>
      <c r="J34" s="14">
        <v>0.16666666666666666</v>
      </c>
      <c r="K34" s="15"/>
      <c r="L34" s="14">
        <v>0</v>
      </c>
      <c r="M34" s="15"/>
      <c r="N34" s="14">
        <v>0</v>
      </c>
      <c r="O34" s="15"/>
      <c r="P34" s="14">
        <v>0</v>
      </c>
      <c r="Q34" s="15"/>
      <c r="R34" s="14">
        <v>0</v>
      </c>
      <c r="S34" s="13"/>
      <c r="T34" s="13"/>
      <c r="U34" s="32"/>
    </row>
    <row r="35" spans="1:21" x14ac:dyDescent="0.25">
      <c r="A35" s="31" t="s">
        <v>1203</v>
      </c>
      <c r="B35" s="10" t="s">
        <v>795</v>
      </c>
      <c r="C35" s="11" t="s">
        <v>59</v>
      </c>
      <c r="D35" s="11" t="s">
        <v>60</v>
      </c>
      <c r="E35" s="5" t="s">
        <v>1349</v>
      </c>
      <c r="F35" s="12">
        <v>8</v>
      </c>
      <c r="G35" s="12"/>
      <c r="H35" s="12"/>
      <c r="I35" s="13">
        <v>4</v>
      </c>
      <c r="J35" s="14">
        <v>0.33333333333333331</v>
      </c>
      <c r="K35" s="15">
        <v>2</v>
      </c>
      <c r="L35" s="14">
        <v>0.16666666666666666</v>
      </c>
      <c r="M35" s="15">
        <v>2</v>
      </c>
      <c r="N35" s="14">
        <v>0.16666666666666666</v>
      </c>
      <c r="O35" s="15"/>
      <c r="P35" s="14">
        <v>0</v>
      </c>
      <c r="Q35" s="15"/>
      <c r="R35" s="14">
        <v>0</v>
      </c>
      <c r="S35" s="13"/>
      <c r="T35" s="13"/>
      <c r="U35" s="32"/>
    </row>
    <row r="36" spans="1:21" x14ac:dyDescent="0.25">
      <c r="A36" s="31" t="s">
        <v>1204</v>
      </c>
      <c r="B36" s="10" t="s">
        <v>796</v>
      </c>
      <c r="C36" s="11" t="s">
        <v>61</v>
      </c>
      <c r="D36" s="11" t="s">
        <v>62</v>
      </c>
      <c r="E36" s="5" t="s">
        <v>1349</v>
      </c>
      <c r="F36" s="12">
        <v>23</v>
      </c>
      <c r="G36" s="12"/>
      <c r="H36" s="12"/>
      <c r="I36" s="13">
        <v>3</v>
      </c>
      <c r="J36" s="14">
        <v>0.25</v>
      </c>
      <c r="K36" s="15">
        <v>4</v>
      </c>
      <c r="L36" s="14">
        <v>0.33333333333333331</v>
      </c>
      <c r="M36" s="15">
        <v>10</v>
      </c>
      <c r="N36" s="14">
        <v>0.83333333333333337</v>
      </c>
      <c r="O36" s="15">
        <v>5</v>
      </c>
      <c r="P36" s="14">
        <v>0.41666666666666669</v>
      </c>
      <c r="Q36" s="15">
        <v>1</v>
      </c>
      <c r="R36" s="14">
        <v>8.3333333333333329E-2</v>
      </c>
      <c r="S36" s="13"/>
      <c r="T36" s="13"/>
      <c r="U36" s="32"/>
    </row>
    <row r="37" spans="1:21" x14ac:dyDescent="0.25">
      <c r="A37" s="31" t="s">
        <v>1205</v>
      </c>
      <c r="B37" s="10" t="s">
        <v>801</v>
      </c>
      <c r="C37" s="11" t="s">
        <v>63</v>
      </c>
      <c r="D37" s="11" t="s">
        <v>64</v>
      </c>
      <c r="E37" s="5" t="s">
        <v>1349</v>
      </c>
      <c r="F37" s="12">
        <v>33</v>
      </c>
      <c r="G37" s="12"/>
      <c r="H37" s="12"/>
      <c r="I37" s="13">
        <v>6</v>
      </c>
      <c r="J37" s="14">
        <v>0.5</v>
      </c>
      <c r="K37" s="15">
        <v>4</v>
      </c>
      <c r="L37" s="14">
        <v>0.33333333333333331</v>
      </c>
      <c r="M37" s="15">
        <v>10</v>
      </c>
      <c r="N37" s="14">
        <v>0.83333333333333337</v>
      </c>
      <c r="O37" s="15">
        <v>10</v>
      </c>
      <c r="P37" s="14">
        <v>0.83333333333333337</v>
      </c>
      <c r="Q37" s="15">
        <v>3</v>
      </c>
      <c r="R37" s="14">
        <v>0.25</v>
      </c>
      <c r="S37" s="13"/>
      <c r="T37" s="13"/>
      <c r="U37" s="32"/>
    </row>
    <row r="38" spans="1:21" x14ac:dyDescent="0.25">
      <c r="A38" s="31" t="s">
        <v>1206</v>
      </c>
      <c r="B38" s="10" t="s">
        <v>800</v>
      </c>
      <c r="C38" s="11" t="s">
        <v>65</v>
      </c>
      <c r="D38" s="11" t="s">
        <v>66</v>
      </c>
      <c r="E38" s="5" t="s">
        <v>1349</v>
      </c>
      <c r="F38" s="12">
        <v>32</v>
      </c>
      <c r="G38" s="12"/>
      <c r="H38" s="12"/>
      <c r="I38" s="13">
        <v>6</v>
      </c>
      <c r="J38" s="14">
        <v>0.5</v>
      </c>
      <c r="K38" s="15">
        <v>4</v>
      </c>
      <c r="L38" s="14">
        <v>0.33333333333333331</v>
      </c>
      <c r="M38" s="15">
        <v>10</v>
      </c>
      <c r="N38" s="14">
        <v>0.83333333333333337</v>
      </c>
      <c r="O38" s="15">
        <v>10</v>
      </c>
      <c r="P38" s="14">
        <v>0.83333333333333337</v>
      </c>
      <c r="Q38" s="15">
        <v>2</v>
      </c>
      <c r="R38" s="14">
        <v>0.16666666666666666</v>
      </c>
      <c r="S38" s="13"/>
      <c r="T38" s="13"/>
      <c r="U38" s="32"/>
    </row>
    <row r="39" spans="1:21" x14ac:dyDescent="0.25">
      <c r="A39" s="31" t="s">
        <v>1207</v>
      </c>
      <c r="B39" s="10" t="s">
        <v>802</v>
      </c>
      <c r="C39" s="11" t="s">
        <v>67</v>
      </c>
      <c r="D39" s="11" t="s">
        <v>68</v>
      </c>
      <c r="E39" s="5" t="s">
        <v>1349</v>
      </c>
      <c r="F39" s="12">
        <v>4</v>
      </c>
      <c r="G39" s="12"/>
      <c r="H39" s="12"/>
      <c r="I39" s="13">
        <v>2</v>
      </c>
      <c r="J39" s="14">
        <v>0.16666666666666666</v>
      </c>
      <c r="K39" s="15">
        <v>2</v>
      </c>
      <c r="L39" s="14">
        <v>0.16666666666666666</v>
      </c>
      <c r="M39" s="15"/>
      <c r="N39" s="14">
        <v>0</v>
      </c>
      <c r="O39" s="15"/>
      <c r="P39" s="14">
        <v>0</v>
      </c>
      <c r="Q39" s="15"/>
      <c r="R39" s="14">
        <v>0</v>
      </c>
      <c r="S39" s="13"/>
      <c r="T39" s="13"/>
      <c r="U39" s="32"/>
    </row>
    <row r="40" spans="1:21" x14ac:dyDescent="0.25">
      <c r="A40" s="31" t="s">
        <v>1208</v>
      </c>
      <c r="B40" s="10" t="s">
        <v>805</v>
      </c>
      <c r="C40" s="11" t="s">
        <v>69</v>
      </c>
      <c r="D40" s="11" t="s">
        <v>70</v>
      </c>
      <c r="E40" s="5" t="s">
        <v>1349</v>
      </c>
      <c r="F40" s="12">
        <v>27</v>
      </c>
      <c r="G40" s="12"/>
      <c r="H40" s="12"/>
      <c r="I40" s="13">
        <v>3</v>
      </c>
      <c r="J40" s="14">
        <v>0.25</v>
      </c>
      <c r="K40" s="15">
        <v>4</v>
      </c>
      <c r="L40" s="14">
        <v>0.33333333333333331</v>
      </c>
      <c r="M40" s="15">
        <v>10</v>
      </c>
      <c r="N40" s="14">
        <v>0.83333333333333337</v>
      </c>
      <c r="O40" s="15">
        <v>10</v>
      </c>
      <c r="P40" s="14">
        <v>0.83333333333333337</v>
      </c>
      <c r="Q40" s="15"/>
      <c r="R40" s="14">
        <v>0</v>
      </c>
      <c r="S40" s="13"/>
      <c r="T40" s="13"/>
      <c r="U40" s="32"/>
    </row>
    <row r="41" spans="1:21" x14ac:dyDescent="0.25">
      <c r="A41" s="31" t="s">
        <v>1209</v>
      </c>
      <c r="B41" s="10" t="s">
        <v>803</v>
      </c>
      <c r="C41" s="11" t="s">
        <v>71</v>
      </c>
      <c r="D41" s="11" t="s">
        <v>72</v>
      </c>
      <c r="E41" s="5" t="s">
        <v>1349</v>
      </c>
      <c r="F41" s="12">
        <v>30</v>
      </c>
      <c r="G41" s="12"/>
      <c r="H41" s="12"/>
      <c r="I41" s="13">
        <v>6</v>
      </c>
      <c r="J41" s="14">
        <v>0.5</v>
      </c>
      <c r="K41" s="15">
        <v>4</v>
      </c>
      <c r="L41" s="14">
        <v>0.33333333333333331</v>
      </c>
      <c r="M41" s="15">
        <v>10</v>
      </c>
      <c r="N41" s="14">
        <v>0.83333333333333337</v>
      </c>
      <c r="O41" s="15">
        <v>10</v>
      </c>
      <c r="P41" s="14">
        <v>0.83333333333333337</v>
      </c>
      <c r="Q41" s="15"/>
      <c r="R41" s="14">
        <v>0</v>
      </c>
      <c r="S41" s="13"/>
      <c r="T41" s="13"/>
      <c r="U41" s="32"/>
    </row>
    <row r="42" spans="1:21" x14ac:dyDescent="0.25">
      <c r="A42" s="31" t="s">
        <v>1210</v>
      </c>
      <c r="B42" s="10" t="s">
        <v>804</v>
      </c>
      <c r="C42" s="11" t="s">
        <v>73</v>
      </c>
      <c r="D42" s="11" t="s">
        <v>74</v>
      </c>
      <c r="E42" s="5" t="s">
        <v>1349</v>
      </c>
      <c r="F42" s="12">
        <v>30</v>
      </c>
      <c r="G42" s="12"/>
      <c r="H42" s="12"/>
      <c r="I42" s="13">
        <v>6</v>
      </c>
      <c r="J42" s="14">
        <v>0.5</v>
      </c>
      <c r="K42" s="15">
        <v>4</v>
      </c>
      <c r="L42" s="14">
        <v>0.33333333333333331</v>
      </c>
      <c r="M42" s="15">
        <v>10</v>
      </c>
      <c r="N42" s="14">
        <v>0.83333333333333337</v>
      </c>
      <c r="O42" s="15">
        <v>10</v>
      </c>
      <c r="P42" s="14">
        <v>0.83333333333333337</v>
      </c>
      <c r="Q42" s="15"/>
      <c r="R42" s="14">
        <v>0</v>
      </c>
      <c r="S42" s="13"/>
      <c r="T42" s="13"/>
      <c r="U42" s="32"/>
    </row>
    <row r="43" spans="1:21" x14ac:dyDescent="0.25">
      <c r="A43" s="31" t="s">
        <v>1211</v>
      </c>
      <c r="B43" s="10" t="s">
        <v>806</v>
      </c>
      <c r="C43" s="11" t="s">
        <v>75</v>
      </c>
      <c r="D43" s="11" t="s">
        <v>76</v>
      </c>
      <c r="E43" s="5" t="s">
        <v>1349</v>
      </c>
      <c r="F43" s="12">
        <v>4</v>
      </c>
      <c r="G43" s="12"/>
      <c r="H43" s="12"/>
      <c r="I43" s="13">
        <v>2</v>
      </c>
      <c r="J43" s="14">
        <v>0.16666666666666666</v>
      </c>
      <c r="K43" s="15">
        <v>2</v>
      </c>
      <c r="L43" s="14">
        <v>0.16666666666666666</v>
      </c>
      <c r="M43" s="15"/>
      <c r="N43" s="14">
        <v>0</v>
      </c>
      <c r="O43" s="15"/>
      <c r="P43" s="14">
        <v>0</v>
      </c>
      <c r="Q43" s="15"/>
      <c r="R43" s="14">
        <v>0</v>
      </c>
      <c r="S43" s="13"/>
      <c r="T43" s="13"/>
      <c r="U43" s="32"/>
    </row>
    <row r="44" spans="1:21" x14ac:dyDescent="0.25">
      <c r="A44" s="31" t="s">
        <v>1212</v>
      </c>
      <c r="B44" s="10" t="s">
        <v>894</v>
      </c>
      <c r="C44" s="11" t="s">
        <v>77</v>
      </c>
      <c r="D44" s="11" t="s">
        <v>78</v>
      </c>
      <c r="E44" s="5" t="s">
        <v>1349</v>
      </c>
      <c r="F44" s="12">
        <v>11</v>
      </c>
      <c r="G44" s="12"/>
      <c r="H44" s="12"/>
      <c r="I44" s="13">
        <v>2</v>
      </c>
      <c r="J44" s="14">
        <v>0.16666666666666666</v>
      </c>
      <c r="K44" s="15">
        <v>2</v>
      </c>
      <c r="L44" s="14">
        <v>0.16666666666666666</v>
      </c>
      <c r="M44" s="15">
        <v>4</v>
      </c>
      <c r="N44" s="14">
        <v>0.33333333333333331</v>
      </c>
      <c r="O44" s="15">
        <v>3</v>
      </c>
      <c r="P44" s="14">
        <v>0.25</v>
      </c>
      <c r="Q44" s="15"/>
      <c r="R44" s="14">
        <v>0</v>
      </c>
      <c r="S44" s="13"/>
      <c r="T44" s="13"/>
      <c r="U44" s="32"/>
    </row>
    <row r="45" spans="1:21" x14ac:dyDescent="0.25">
      <c r="A45" s="31" t="s">
        <v>1213</v>
      </c>
      <c r="B45" s="10" t="s">
        <v>895</v>
      </c>
      <c r="C45" s="11" t="s">
        <v>79</v>
      </c>
      <c r="D45" s="11" t="s">
        <v>80</v>
      </c>
      <c r="E45" s="5" t="s">
        <v>1349</v>
      </c>
      <c r="F45" s="12">
        <v>11</v>
      </c>
      <c r="G45" s="12"/>
      <c r="H45" s="12"/>
      <c r="I45" s="13">
        <v>2</v>
      </c>
      <c r="J45" s="14">
        <v>0.16666666666666666</v>
      </c>
      <c r="K45" s="15">
        <v>2</v>
      </c>
      <c r="L45" s="14">
        <v>0.16666666666666666</v>
      </c>
      <c r="M45" s="15">
        <v>4</v>
      </c>
      <c r="N45" s="14">
        <v>0.33333333333333331</v>
      </c>
      <c r="O45" s="15">
        <v>3</v>
      </c>
      <c r="P45" s="14">
        <v>0.25</v>
      </c>
      <c r="Q45" s="15"/>
      <c r="R45" s="14">
        <v>0</v>
      </c>
      <c r="S45" s="13"/>
      <c r="T45" s="13"/>
      <c r="U45" s="32"/>
    </row>
    <row r="46" spans="1:21" x14ac:dyDescent="0.25">
      <c r="A46" s="31" t="s">
        <v>1214</v>
      </c>
      <c r="B46" s="10" t="s">
        <v>896</v>
      </c>
      <c r="C46" s="11" t="s">
        <v>81</v>
      </c>
      <c r="D46" s="11" t="s">
        <v>82</v>
      </c>
      <c r="E46" s="5" t="s">
        <v>1349</v>
      </c>
      <c r="F46" s="12">
        <v>7</v>
      </c>
      <c r="G46" s="12"/>
      <c r="H46" s="12"/>
      <c r="I46" s="13">
        <v>2</v>
      </c>
      <c r="J46" s="14">
        <v>0.16666666666666666</v>
      </c>
      <c r="K46" s="15"/>
      <c r="L46" s="14">
        <v>0</v>
      </c>
      <c r="M46" s="15">
        <v>2</v>
      </c>
      <c r="N46" s="14">
        <v>0.16666666666666666</v>
      </c>
      <c r="O46" s="15">
        <v>3</v>
      </c>
      <c r="P46" s="14">
        <v>0.25</v>
      </c>
      <c r="Q46" s="15"/>
      <c r="R46" s="14">
        <v>0</v>
      </c>
      <c r="S46" s="13"/>
      <c r="T46" s="13"/>
      <c r="U46" s="32"/>
    </row>
    <row r="47" spans="1:21" x14ac:dyDescent="0.25">
      <c r="A47" s="31" t="s">
        <v>1215</v>
      </c>
      <c r="B47" s="10" t="s">
        <v>897</v>
      </c>
      <c r="C47" s="11" t="s">
        <v>83</v>
      </c>
      <c r="D47" s="11" t="s">
        <v>84</v>
      </c>
      <c r="E47" s="5" t="s">
        <v>1349</v>
      </c>
      <c r="F47" s="12">
        <v>7</v>
      </c>
      <c r="G47" s="12"/>
      <c r="H47" s="12"/>
      <c r="I47" s="13">
        <v>2</v>
      </c>
      <c r="J47" s="14">
        <v>0.16666666666666666</v>
      </c>
      <c r="K47" s="15"/>
      <c r="L47" s="14">
        <v>0</v>
      </c>
      <c r="M47" s="15">
        <v>2</v>
      </c>
      <c r="N47" s="14">
        <v>0.16666666666666666</v>
      </c>
      <c r="O47" s="15">
        <v>3</v>
      </c>
      <c r="P47" s="14">
        <v>0.25</v>
      </c>
      <c r="Q47" s="15"/>
      <c r="R47" s="14">
        <v>0</v>
      </c>
      <c r="S47" s="13"/>
      <c r="T47" s="13"/>
      <c r="U47" s="32"/>
    </row>
    <row r="48" spans="1:21" x14ac:dyDescent="0.25">
      <c r="A48" s="31" t="s">
        <v>1216</v>
      </c>
      <c r="B48" s="10" t="s">
        <v>920</v>
      </c>
      <c r="C48" s="11" t="s">
        <v>85</v>
      </c>
      <c r="D48" s="11" t="s">
        <v>86</v>
      </c>
      <c r="E48" s="5" t="s">
        <v>1349</v>
      </c>
      <c r="F48" s="12">
        <v>7</v>
      </c>
      <c r="G48" s="12"/>
      <c r="H48" s="12"/>
      <c r="I48" s="13">
        <v>2</v>
      </c>
      <c r="J48" s="14">
        <v>0.16666666666666666</v>
      </c>
      <c r="K48" s="15"/>
      <c r="L48" s="14">
        <v>0</v>
      </c>
      <c r="M48" s="15">
        <v>2</v>
      </c>
      <c r="N48" s="14">
        <v>0.16666666666666666</v>
      </c>
      <c r="O48" s="15">
        <v>3</v>
      </c>
      <c r="P48" s="14">
        <v>0.25</v>
      </c>
      <c r="Q48" s="15"/>
      <c r="R48" s="14">
        <v>0</v>
      </c>
      <c r="S48" s="13"/>
      <c r="T48" s="13"/>
      <c r="U48" s="32"/>
    </row>
    <row r="49" spans="1:21" x14ac:dyDescent="0.25">
      <c r="A49" s="31" t="s">
        <v>1217</v>
      </c>
      <c r="B49" s="10" t="s">
        <v>921</v>
      </c>
      <c r="C49" s="11" t="s">
        <v>87</v>
      </c>
      <c r="D49" s="11" t="s">
        <v>88</v>
      </c>
      <c r="E49" s="5" t="s">
        <v>1349</v>
      </c>
      <c r="F49" s="12">
        <v>22</v>
      </c>
      <c r="G49" s="12"/>
      <c r="H49" s="12"/>
      <c r="I49" s="13">
        <v>4</v>
      </c>
      <c r="J49" s="14">
        <v>0.33333333333333331</v>
      </c>
      <c r="K49" s="15">
        <v>12</v>
      </c>
      <c r="L49" s="14">
        <v>1</v>
      </c>
      <c r="M49" s="15">
        <v>6</v>
      </c>
      <c r="N49" s="14">
        <v>0.5</v>
      </c>
      <c r="O49" s="15"/>
      <c r="P49" s="14">
        <v>0</v>
      </c>
      <c r="Q49" s="15"/>
      <c r="R49" s="14">
        <v>0</v>
      </c>
      <c r="S49" s="13"/>
      <c r="T49" s="13"/>
      <c r="U49" s="32"/>
    </row>
    <row r="50" spans="1:21" x14ac:dyDescent="0.25">
      <c r="A50" s="31" t="s">
        <v>1218</v>
      </c>
      <c r="B50" s="10" t="s">
        <v>922</v>
      </c>
      <c r="C50" s="11" t="s">
        <v>89</v>
      </c>
      <c r="D50" s="11" t="s">
        <v>90</v>
      </c>
      <c r="E50" s="5" t="s">
        <v>1349</v>
      </c>
      <c r="F50" s="12">
        <v>26</v>
      </c>
      <c r="G50" s="12"/>
      <c r="H50" s="12"/>
      <c r="I50" s="13">
        <v>2</v>
      </c>
      <c r="J50" s="14">
        <v>0.16666666666666666</v>
      </c>
      <c r="K50" s="15">
        <v>2</v>
      </c>
      <c r="L50" s="14">
        <v>0.16666666666666666</v>
      </c>
      <c r="M50" s="15">
        <v>20</v>
      </c>
      <c r="N50" s="14">
        <v>1.6666666666666667</v>
      </c>
      <c r="O50" s="15">
        <v>2</v>
      </c>
      <c r="P50" s="14">
        <v>0.16666666666666666</v>
      </c>
      <c r="Q50" s="15"/>
      <c r="R50" s="14">
        <v>0</v>
      </c>
      <c r="S50" s="13"/>
      <c r="T50" s="13"/>
      <c r="U50" s="32"/>
    </row>
    <row r="51" spans="1:21" x14ac:dyDescent="0.25">
      <c r="A51" s="31" t="s">
        <v>1219</v>
      </c>
      <c r="B51" s="10" t="s">
        <v>923</v>
      </c>
      <c r="C51" s="11" t="s">
        <v>91</v>
      </c>
      <c r="D51" s="11" t="s">
        <v>92</v>
      </c>
      <c r="E51" s="5" t="s">
        <v>1349</v>
      </c>
      <c r="F51" s="12">
        <v>2</v>
      </c>
      <c r="G51" s="12"/>
      <c r="H51" s="12"/>
      <c r="I51" s="13">
        <v>2</v>
      </c>
      <c r="J51" s="14">
        <v>0.16666666666666666</v>
      </c>
      <c r="K51" s="15"/>
      <c r="L51" s="14">
        <v>0</v>
      </c>
      <c r="M51" s="15"/>
      <c r="N51" s="14">
        <v>0</v>
      </c>
      <c r="O51" s="15"/>
      <c r="P51" s="14">
        <v>0</v>
      </c>
      <c r="Q51" s="15"/>
      <c r="R51" s="14">
        <v>0</v>
      </c>
      <c r="S51" s="13"/>
      <c r="T51" s="13"/>
      <c r="U51" s="32"/>
    </row>
    <row r="52" spans="1:21" x14ac:dyDescent="0.25">
      <c r="A52" s="31" t="s">
        <v>1220</v>
      </c>
      <c r="B52" s="10" t="s">
        <v>924</v>
      </c>
      <c r="C52" s="11" t="s">
        <v>93</v>
      </c>
      <c r="D52" s="11" t="s">
        <v>94</v>
      </c>
      <c r="E52" s="5" t="s">
        <v>1349</v>
      </c>
      <c r="F52" s="12">
        <v>4</v>
      </c>
      <c r="G52" s="12"/>
      <c r="H52" s="12"/>
      <c r="I52" s="13">
        <v>4</v>
      </c>
      <c r="J52" s="14">
        <v>0.33333333333333331</v>
      </c>
      <c r="K52" s="15"/>
      <c r="L52" s="14">
        <v>0</v>
      </c>
      <c r="M52" s="15"/>
      <c r="N52" s="14">
        <v>0</v>
      </c>
      <c r="O52" s="15"/>
      <c r="P52" s="14">
        <v>0</v>
      </c>
      <c r="Q52" s="15"/>
      <c r="R52" s="14">
        <v>0</v>
      </c>
      <c r="S52" s="13"/>
      <c r="T52" s="13"/>
      <c r="U52" s="32"/>
    </row>
    <row r="53" spans="1:21" x14ac:dyDescent="0.25">
      <c r="A53" s="31" t="s">
        <v>1221</v>
      </c>
      <c r="B53" s="10" t="s">
        <v>925</v>
      </c>
      <c r="C53" s="11" t="s">
        <v>95</v>
      </c>
      <c r="D53" s="11" t="s">
        <v>96</v>
      </c>
      <c r="E53" s="5" t="s">
        <v>1349</v>
      </c>
      <c r="F53" s="12">
        <v>6</v>
      </c>
      <c r="G53" s="12"/>
      <c r="H53" s="12"/>
      <c r="I53" s="13">
        <v>6</v>
      </c>
      <c r="J53" s="14">
        <v>0.5</v>
      </c>
      <c r="K53" s="15"/>
      <c r="L53" s="14">
        <v>0</v>
      </c>
      <c r="M53" s="15"/>
      <c r="N53" s="14">
        <v>0</v>
      </c>
      <c r="O53" s="15"/>
      <c r="P53" s="14">
        <v>0</v>
      </c>
      <c r="Q53" s="15"/>
      <c r="R53" s="14">
        <v>0</v>
      </c>
      <c r="S53" s="13"/>
      <c r="T53" s="13"/>
      <c r="U53" s="32"/>
    </row>
    <row r="54" spans="1:21" x14ac:dyDescent="0.25">
      <c r="A54" s="31" t="s">
        <v>1222</v>
      </c>
      <c r="B54" s="10" t="s">
        <v>926</v>
      </c>
      <c r="C54" s="11" t="s">
        <v>97</v>
      </c>
      <c r="D54" s="11" t="s">
        <v>98</v>
      </c>
      <c r="E54" s="5" t="s">
        <v>1349</v>
      </c>
      <c r="F54" s="12">
        <v>6</v>
      </c>
      <c r="G54" s="12"/>
      <c r="H54" s="12"/>
      <c r="I54" s="13">
        <v>4</v>
      </c>
      <c r="J54" s="14">
        <v>0.33333333333333331</v>
      </c>
      <c r="K54" s="15">
        <v>2</v>
      </c>
      <c r="L54" s="14">
        <v>0.16666666666666666</v>
      </c>
      <c r="M54" s="15"/>
      <c r="N54" s="14">
        <v>0</v>
      </c>
      <c r="O54" s="15"/>
      <c r="P54" s="14">
        <v>0</v>
      </c>
      <c r="Q54" s="15"/>
      <c r="R54" s="14">
        <v>0</v>
      </c>
      <c r="S54" s="13"/>
      <c r="T54" s="13"/>
      <c r="U54" s="32"/>
    </row>
    <row r="55" spans="1:21" x14ac:dyDescent="0.25">
      <c r="A55" s="31" t="s">
        <v>1223</v>
      </c>
      <c r="B55" s="10" t="s">
        <v>927</v>
      </c>
      <c r="C55" s="11" t="s">
        <v>99</v>
      </c>
      <c r="D55" s="11" t="s">
        <v>100</v>
      </c>
      <c r="E55" s="5" t="s">
        <v>1349</v>
      </c>
      <c r="F55" s="12">
        <v>87</v>
      </c>
      <c r="G55" s="12"/>
      <c r="H55" s="12"/>
      <c r="I55" s="13">
        <v>10</v>
      </c>
      <c r="J55" s="14">
        <v>0.83333333333333337</v>
      </c>
      <c r="K55" s="15">
        <v>12</v>
      </c>
      <c r="L55" s="14">
        <v>1</v>
      </c>
      <c r="M55" s="15">
        <v>20</v>
      </c>
      <c r="N55" s="14">
        <v>1.6666666666666667</v>
      </c>
      <c r="O55" s="15">
        <v>40</v>
      </c>
      <c r="P55" s="14">
        <v>3.3333333333333335</v>
      </c>
      <c r="Q55" s="15">
        <v>5</v>
      </c>
      <c r="R55" s="14">
        <v>0.41666666666666669</v>
      </c>
      <c r="S55" s="13"/>
      <c r="T55" s="13"/>
      <c r="U55" s="32"/>
    </row>
    <row r="56" spans="1:21" x14ac:dyDescent="0.25">
      <c r="A56" s="31" t="s">
        <v>1224</v>
      </c>
      <c r="B56" s="10" t="s">
        <v>928</v>
      </c>
      <c r="C56" s="11" t="s">
        <v>101</v>
      </c>
      <c r="D56" s="11" t="s">
        <v>102</v>
      </c>
      <c r="E56" s="5" t="s">
        <v>1349</v>
      </c>
      <c r="F56" s="12">
        <v>254</v>
      </c>
      <c r="G56" s="12"/>
      <c r="H56" s="12"/>
      <c r="I56" s="13">
        <v>100</v>
      </c>
      <c r="J56" s="14">
        <v>8.3333333333333339</v>
      </c>
      <c r="K56" s="15">
        <v>24</v>
      </c>
      <c r="L56" s="14">
        <v>2</v>
      </c>
      <c r="M56" s="15">
        <v>130</v>
      </c>
      <c r="N56" s="14">
        <v>10.833333333333334</v>
      </c>
      <c r="O56" s="15"/>
      <c r="P56" s="14">
        <v>0</v>
      </c>
      <c r="Q56" s="15"/>
      <c r="R56" s="14">
        <v>0</v>
      </c>
      <c r="S56" s="13"/>
      <c r="T56" s="13"/>
      <c r="U56" s="32"/>
    </row>
    <row r="57" spans="1:21" x14ac:dyDescent="0.25">
      <c r="A57" s="31" t="s">
        <v>1225</v>
      </c>
      <c r="B57" s="10" t="s">
        <v>929</v>
      </c>
      <c r="C57" s="11" t="s">
        <v>101</v>
      </c>
      <c r="D57" s="11" t="s">
        <v>103</v>
      </c>
      <c r="E57" s="5" t="s">
        <v>1349</v>
      </c>
      <c r="F57" s="12">
        <v>250</v>
      </c>
      <c r="G57" s="12"/>
      <c r="H57" s="12"/>
      <c r="I57" s="13">
        <v>30</v>
      </c>
      <c r="J57" s="14">
        <v>2.5</v>
      </c>
      <c r="K57" s="15">
        <v>20</v>
      </c>
      <c r="L57" s="14">
        <v>1.6666666666666667</v>
      </c>
      <c r="M57" s="15">
        <v>130</v>
      </c>
      <c r="N57" s="14">
        <v>10.833333333333334</v>
      </c>
      <c r="O57" s="15">
        <v>50</v>
      </c>
      <c r="P57" s="14">
        <v>4.166666666666667</v>
      </c>
      <c r="Q57" s="15">
        <v>20</v>
      </c>
      <c r="R57" s="14">
        <v>1.6666666666666667</v>
      </c>
      <c r="S57" s="13"/>
      <c r="T57" s="13"/>
      <c r="U57" s="32"/>
    </row>
    <row r="58" spans="1:21" x14ac:dyDescent="0.25">
      <c r="A58" s="31" t="s">
        <v>1226</v>
      </c>
      <c r="B58" s="10" t="s">
        <v>930</v>
      </c>
      <c r="C58" s="11" t="s">
        <v>104</v>
      </c>
      <c r="D58" s="11" t="s">
        <v>105</v>
      </c>
      <c r="E58" s="5" t="s">
        <v>1349</v>
      </c>
      <c r="F58" s="12">
        <v>230</v>
      </c>
      <c r="G58" s="12"/>
      <c r="H58" s="12"/>
      <c r="I58" s="13">
        <v>40</v>
      </c>
      <c r="J58" s="14">
        <v>3.3333333333333335</v>
      </c>
      <c r="K58" s="15">
        <v>8</v>
      </c>
      <c r="L58" s="14">
        <v>0.66666666666666663</v>
      </c>
      <c r="M58" s="15">
        <v>120</v>
      </c>
      <c r="N58" s="14">
        <v>10</v>
      </c>
      <c r="O58" s="15">
        <v>60</v>
      </c>
      <c r="P58" s="14">
        <v>5</v>
      </c>
      <c r="Q58" s="15">
        <v>2</v>
      </c>
      <c r="R58" s="14">
        <v>0.16666666666666666</v>
      </c>
      <c r="S58" s="13"/>
      <c r="T58" s="13"/>
      <c r="U58" s="32"/>
    </row>
    <row r="59" spans="1:21" x14ac:dyDescent="0.25">
      <c r="A59" s="31" t="s">
        <v>1227</v>
      </c>
      <c r="B59" s="10" t="s">
        <v>933</v>
      </c>
      <c r="C59" s="11" t="s">
        <v>106</v>
      </c>
      <c r="D59" s="11" t="s">
        <v>107</v>
      </c>
      <c r="E59" s="5" t="s">
        <v>1349</v>
      </c>
      <c r="F59" s="12">
        <v>232</v>
      </c>
      <c r="G59" s="12"/>
      <c r="H59" s="12"/>
      <c r="I59" s="13">
        <v>40</v>
      </c>
      <c r="J59" s="14">
        <v>3.3333333333333335</v>
      </c>
      <c r="K59" s="15">
        <v>8</v>
      </c>
      <c r="L59" s="14">
        <v>0.66666666666666663</v>
      </c>
      <c r="M59" s="15">
        <v>120</v>
      </c>
      <c r="N59" s="14">
        <v>10</v>
      </c>
      <c r="O59" s="15">
        <v>60</v>
      </c>
      <c r="P59" s="14">
        <v>5</v>
      </c>
      <c r="Q59" s="15">
        <v>4</v>
      </c>
      <c r="R59" s="14">
        <v>0.33333333333333331</v>
      </c>
      <c r="S59" s="13"/>
      <c r="T59" s="13"/>
      <c r="U59" s="32"/>
    </row>
    <row r="60" spans="1:21" x14ac:dyDescent="0.25">
      <c r="A60" s="31" t="s">
        <v>1228</v>
      </c>
      <c r="B60" s="10" t="s">
        <v>932</v>
      </c>
      <c r="C60" s="11" t="s">
        <v>108</v>
      </c>
      <c r="D60" s="11" t="s">
        <v>109</v>
      </c>
      <c r="E60" s="5" t="s">
        <v>1349</v>
      </c>
      <c r="F60" s="12">
        <v>118</v>
      </c>
      <c r="G60" s="12"/>
      <c r="H60" s="12"/>
      <c r="I60" s="13">
        <v>20</v>
      </c>
      <c r="J60" s="14">
        <v>1.6666666666666667</v>
      </c>
      <c r="K60" s="15">
        <v>8</v>
      </c>
      <c r="L60" s="14">
        <v>0.66666666666666663</v>
      </c>
      <c r="M60" s="15">
        <v>60</v>
      </c>
      <c r="N60" s="14">
        <v>5</v>
      </c>
      <c r="O60" s="15">
        <v>30</v>
      </c>
      <c r="P60" s="14">
        <v>2.5</v>
      </c>
      <c r="Q60" s="15"/>
      <c r="R60" s="14">
        <v>0</v>
      </c>
      <c r="S60" s="13"/>
      <c r="T60" s="13"/>
      <c r="U60" s="32"/>
    </row>
    <row r="61" spans="1:21" x14ac:dyDescent="0.25">
      <c r="A61" s="31" t="s">
        <v>1229</v>
      </c>
      <c r="B61" s="10" t="s">
        <v>931</v>
      </c>
      <c r="C61" s="11" t="s">
        <v>110</v>
      </c>
      <c r="D61" s="11" t="s">
        <v>111</v>
      </c>
      <c r="E61" s="5" t="s">
        <v>1349</v>
      </c>
      <c r="F61" s="12">
        <v>123</v>
      </c>
      <c r="G61" s="12"/>
      <c r="H61" s="12"/>
      <c r="I61" s="13">
        <v>20</v>
      </c>
      <c r="J61" s="14">
        <v>1.6666666666666667</v>
      </c>
      <c r="K61" s="15">
        <v>8</v>
      </c>
      <c r="L61" s="14">
        <v>0.66666666666666663</v>
      </c>
      <c r="M61" s="15">
        <v>60</v>
      </c>
      <c r="N61" s="14">
        <v>5</v>
      </c>
      <c r="O61" s="15">
        <v>35</v>
      </c>
      <c r="P61" s="14">
        <v>2.9166666666666665</v>
      </c>
      <c r="Q61" s="15"/>
      <c r="R61" s="14">
        <v>0</v>
      </c>
      <c r="S61" s="13"/>
      <c r="T61" s="13"/>
      <c r="U61" s="32"/>
    </row>
    <row r="62" spans="1:21" x14ac:dyDescent="0.25">
      <c r="A62" s="31" t="s">
        <v>1230</v>
      </c>
      <c r="B62" s="10" t="s">
        <v>934</v>
      </c>
      <c r="C62" s="11" t="s">
        <v>112</v>
      </c>
      <c r="D62" s="11" t="s">
        <v>113</v>
      </c>
      <c r="E62" s="5" t="s">
        <v>1349</v>
      </c>
      <c r="F62" s="12">
        <v>20</v>
      </c>
      <c r="G62" s="12"/>
      <c r="H62" s="12"/>
      <c r="I62" s="13">
        <v>4</v>
      </c>
      <c r="J62" s="14">
        <v>0.33333333333333331</v>
      </c>
      <c r="K62" s="15"/>
      <c r="L62" s="14">
        <v>0</v>
      </c>
      <c r="M62" s="15"/>
      <c r="N62" s="14">
        <v>0</v>
      </c>
      <c r="O62" s="15">
        <v>10</v>
      </c>
      <c r="P62" s="14">
        <v>0.83333333333333337</v>
      </c>
      <c r="Q62" s="15">
        <v>6</v>
      </c>
      <c r="R62" s="14">
        <v>0.5</v>
      </c>
      <c r="S62" s="13"/>
      <c r="T62" s="13"/>
      <c r="U62" s="32"/>
    </row>
    <row r="63" spans="1:21" x14ac:dyDescent="0.25">
      <c r="A63" s="31" t="s">
        <v>1231</v>
      </c>
      <c r="B63" s="10" t="s">
        <v>936</v>
      </c>
      <c r="C63" s="11" t="s">
        <v>25</v>
      </c>
      <c r="D63" s="11" t="s">
        <v>114</v>
      </c>
      <c r="E63" s="5" t="s">
        <v>1349</v>
      </c>
      <c r="F63" s="12">
        <v>420</v>
      </c>
      <c r="G63" s="12"/>
      <c r="H63" s="12"/>
      <c r="I63" s="13">
        <v>80</v>
      </c>
      <c r="J63" s="14">
        <v>6.666666666666667</v>
      </c>
      <c r="K63" s="15">
        <v>70</v>
      </c>
      <c r="L63" s="14">
        <v>5.833333333333333</v>
      </c>
      <c r="M63" s="15">
        <v>150</v>
      </c>
      <c r="N63" s="14">
        <v>12.5</v>
      </c>
      <c r="O63" s="15">
        <v>120</v>
      </c>
      <c r="P63" s="14">
        <v>10</v>
      </c>
      <c r="Q63" s="15"/>
      <c r="R63" s="14">
        <v>0</v>
      </c>
      <c r="S63" s="13"/>
      <c r="T63" s="13"/>
      <c r="U63" s="32"/>
    </row>
    <row r="64" spans="1:21" x14ac:dyDescent="0.25">
      <c r="A64" s="31" t="s">
        <v>1232</v>
      </c>
      <c r="B64" s="10" t="s">
        <v>935</v>
      </c>
      <c r="C64" s="11" t="s">
        <v>115</v>
      </c>
      <c r="D64" s="11" t="s">
        <v>116</v>
      </c>
      <c r="E64" s="5" t="s">
        <v>1349</v>
      </c>
      <c r="F64" s="12">
        <v>22</v>
      </c>
      <c r="G64" s="12"/>
      <c r="H64" s="12"/>
      <c r="I64" s="13">
        <v>2</v>
      </c>
      <c r="J64" s="14">
        <v>0.16666666666666666</v>
      </c>
      <c r="K64" s="15"/>
      <c r="L64" s="14">
        <v>0</v>
      </c>
      <c r="M64" s="15">
        <v>10</v>
      </c>
      <c r="N64" s="14">
        <v>0.83333333333333337</v>
      </c>
      <c r="O64" s="15"/>
      <c r="P64" s="14">
        <v>0</v>
      </c>
      <c r="Q64" s="15">
        <v>10</v>
      </c>
      <c r="R64" s="14">
        <v>0.83333333333333337</v>
      </c>
      <c r="S64" s="13"/>
      <c r="T64" s="13"/>
      <c r="U64" s="32"/>
    </row>
    <row r="65" spans="1:21" x14ac:dyDescent="0.25">
      <c r="A65" s="31" t="s">
        <v>1233</v>
      </c>
      <c r="B65" s="16" t="s">
        <v>797</v>
      </c>
      <c r="C65" s="17" t="s">
        <v>723</v>
      </c>
      <c r="D65" s="17" t="s">
        <v>724</v>
      </c>
      <c r="E65" s="5" t="s">
        <v>1349</v>
      </c>
      <c r="F65" s="12">
        <v>6</v>
      </c>
      <c r="G65" s="12"/>
      <c r="H65" s="12"/>
      <c r="I65" s="13">
        <v>6</v>
      </c>
      <c r="J65" s="14">
        <v>0.5</v>
      </c>
      <c r="K65" s="15"/>
      <c r="L65" s="14">
        <v>0</v>
      </c>
      <c r="M65" s="15"/>
      <c r="N65" s="14">
        <v>0</v>
      </c>
      <c r="O65" s="15"/>
      <c r="P65" s="14">
        <v>0</v>
      </c>
      <c r="Q65" s="15"/>
      <c r="R65" s="14">
        <v>0</v>
      </c>
      <c r="S65" s="13"/>
      <c r="T65" s="13"/>
      <c r="U65" s="32"/>
    </row>
    <row r="66" spans="1:21" x14ac:dyDescent="0.25">
      <c r="A66" s="31" t="s">
        <v>1234</v>
      </c>
      <c r="B66" s="16" t="s">
        <v>798</v>
      </c>
      <c r="C66" s="17" t="s">
        <v>725</v>
      </c>
      <c r="D66" s="17" t="s">
        <v>724</v>
      </c>
      <c r="E66" s="5" t="s">
        <v>1349</v>
      </c>
      <c r="F66" s="12">
        <v>6</v>
      </c>
      <c r="G66" s="12"/>
      <c r="H66" s="12"/>
      <c r="I66" s="13">
        <v>6</v>
      </c>
      <c r="J66" s="14">
        <v>0.5</v>
      </c>
      <c r="K66" s="15"/>
      <c r="L66" s="14">
        <v>0</v>
      </c>
      <c r="M66" s="15"/>
      <c r="N66" s="14">
        <v>0</v>
      </c>
      <c r="O66" s="15"/>
      <c r="P66" s="14">
        <v>0</v>
      </c>
      <c r="Q66" s="15"/>
      <c r="R66" s="14">
        <v>0</v>
      </c>
      <c r="S66" s="13"/>
      <c r="T66" s="13"/>
      <c r="U66" s="32"/>
    </row>
    <row r="67" spans="1:21" x14ac:dyDescent="0.25">
      <c r="A67" s="31" t="s">
        <v>1235</v>
      </c>
      <c r="B67" s="16" t="s">
        <v>799</v>
      </c>
      <c r="C67" s="18" t="s">
        <v>726</v>
      </c>
      <c r="D67" s="17" t="s">
        <v>727</v>
      </c>
      <c r="E67" s="5" t="s">
        <v>1349</v>
      </c>
      <c r="F67" s="12">
        <v>20</v>
      </c>
      <c r="G67" s="12"/>
      <c r="H67" s="12"/>
      <c r="I67" s="13">
        <v>20</v>
      </c>
      <c r="J67" s="14">
        <v>1.6666666666666667</v>
      </c>
      <c r="K67" s="15"/>
      <c r="L67" s="14">
        <v>0</v>
      </c>
      <c r="M67" s="15"/>
      <c r="N67" s="14">
        <v>0</v>
      </c>
      <c r="O67" s="15"/>
      <c r="P67" s="14">
        <v>0</v>
      </c>
      <c r="Q67" s="15"/>
      <c r="R67" s="14">
        <v>0</v>
      </c>
      <c r="S67" s="13"/>
      <c r="T67" s="13"/>
      <c r="U67" s="32"/>
    </row>
    <row r="68" spans="1:21" x14ac:dyDescent="0.25">
      <c r="A68" s="31" t="s">
        <v>1236</v>
      </c>
      <c r="B68" s="10" t="s">
        <v>915</v>
      </c>
      <c r="C68" s="11" t="s">
        <v>117</v>
      </c>
      <c r="D68" s="11" t="s">
        <v>118</v>
      </c>
      <c r="E68" s="5" t="s">
        <v>1349</v>
      </c>
      <c r="F68" s="12">
        <v>17</v>
      </c>
      <c r="G68" s="12"/>
      <c r="H68" s="12"/>
      <c r="I68" s="13">
        <v>4</v>
      </c>
      <c r="J68" s="14">
        <v>0.33333333333333331</v>
      </c>
      <c r="K68" s="15">
        <v>2</v>
      </c>
      <c r="L68" s="14">
        <v>0.16666666666666666</v>
      </c>
      <c r="M68" s="15">
        <v>6</v>
      </c>
      <c r="N68" s="14">
        <v>0.5</v>
      </c>
      <c r="O68" s="15">
        <v>5</v>
      </c>
      <c r="P68" s="14">
        <v>0.41666666666666669</v>
      </c>
      <c r="Q68" s="15"/>
      <c r="R68" s="14">
        <v>0</v>
      </c>
      <c r="S68" s="13"/>
      <c r="T68" s="13"/>
      <c r="U68" s="32"/>
    </row>
    <row r="69" spans="1:21" x14ac:dyDescent="0.25">
      <c r="A69" s="31" t="s">
        <v>1237</v>
      </c>
      <c r="B69" s="10" t="s">
        <v>916</v>
      </c>
      <c r="C69" s="11" t="s">
        <v>117</v>
      </c>
      <c r="D69" s="11" t="s">
        <v>119</v>
      </c>
      <c r="E69" s="5" t="s">
        <v>1349</v>
      </c>
      <c r="F69" s="12">
        <v>2</v>
      </c>
      <c r="G69" s="12"/>
      <c r="H69" s="12"/>
      <c r="I69" s="13">
        <v>2</v>
      </c>
      <c r="J69" s="14">
        <v>0.16666666666666666</v>
      </c>
      <c r="K69" s="15"/>
      <c r="L69" s="14">
        <v>0</v>
      </c>
      <c r="M69" s="15"/>
      <c r="N69" s="14">
        <v>0</v>
      </c>
      <c r="O69" s="15"/>
      <c r="P69" s="14">
        <v>0</v>
      </c>
      <c r="Q69" s="15"/>
      <c r="R69" s="14">
        <v>0</v>
      </c>
      <c r="S69" s="13"/>
      <c r="T69" s="13"/>
      <c r="U69" s="32"/>
    </row>
    <row r="70" spans="1:21" x14ac:dyDescent="0.25">
      <c r="A70" s="31" t="s">
        <v>1238</v>
      </c>
      <c r="B70" s="10" t="s">
        <v>917</v>
      </c>
      <c r="C70" s="11" t="s">
        <v>120</v>
      </c>
      <c r="D70" s="11" t="s">
        <v>121</v>
      </c>
      <c r="E70" s="5" t="s">
        <v>1349</v>
      </c>
      <c r="F70" s="12">
        <v>6</v>
      </c>
      <c r="G70" s="12"/>
      <c r="H70" s="12"/>
      <c r="I70" s="13">
        <v>6</v>
      </c>
      <c r="J70" s="14">
        <v>0.5</v>
      </c>
      <c r="K70" s="15"/>
      <c r="L70" s="14">
        <v>0</v>
      </c>
      <c r="M70" s="15"/>
      <c r="N70" s="14">
        <v>0</v>
      </c>
      <c r="O70" s="15"/>
      <c r="P70" s="14">
        <v>0</v>
      </c>
      <c r="Q70" s="15"/>
      <c r="R70" s="14">
        <v>0</v>
      </c>
      <c r="S70" s="13"/>
      <c r="T70" s="13"/>
      <c r="U70" s="32"/>
    </row>
    <row r="71" spans="1:21" x14ac:dyDescent="0.25">
      <c r="A71" s="31" t="s">
        <v>1239</v>
      </c>
      <c r="B71" s="10" t="s">
        <v>918</v>
      </c>
      <c r="C71" s="11" t="s">
        <v>122</v>
      </c>
      <c r="D71" s="11" t="s">
        <v>123</v>
      </c>
      <c r="E71" s="5" t="s">
        <v>1349</v>
      </c>
      <c r="F71" s="12">
        <v>17</v>
      </c>
      <c r="G71" s="12"/>
      <c r="H71" s="12"/>
      <c r="I71" s="13">
        <v>4</v>
      </c>
      <c r="J71" s="14">
        <v>0.33333333333333331</v>
      </c>
      <c r="K71" s="15"/>
      <c r="L71" s="14">
        <v>0</v>
      </c>
      <c r="M71" s="15">
        <v>10</v>
      </c>
      <c r="N71" s="14">
        <v>0.83333333333333337</v>
      </c>
      <c r="O71" s="15"/>
      <c r="P71" s="14">
        <v>0</v>
      </c>
      <c r="Q71" s="15">
        <v>3</v>
      </c>
      <c r="R71" s="14">
        <v>0.25</v>
      </c>
      <c r="S71" s="13"/>
      <c r="T71" s="13"/>
      <c r="U71" s="32"/>
    </row>
    <row r="72" spans="1:21" x14ac:dyDescent="0.25">
      <c r="A72" s="31" t="s">
        <v>1240</v>
      </c>
      <c r="B72" s="10" t="s">
        <v>919</v>
      </c>
      <c r="C72" s="11" t="s">
        <v>124</v>
      </c>
      <c r="D72" s="11" t="s">
        <v>125</v>
      </c>
      <c r="E72" s="5" t="s">
        <v>1349</v>
      </c>
      <c r="F72" s="12">
        <v>31</v>
      </c>
      <c r="G72" s="12"/>
      <c r="H72" s="12"/>
      <c r="I72" s="13">
        <v>2</v>
      </c>
      <c r="J72" s="14">
        <v>0.16666666666666666</v>
      </c>
      <c r="K72" s="15">
        <v>4</v>
      </c>
      <c r="L72" s="14">
        <v>0.33333333333333331</v>
      </c>
      <c r="M72" s="15">
        <v>10</v>
      </c>
      <c r="N72" s="14">
        <v>0.83333333333333337</v>
      </c>
      <c r="O72" s="15">
        <v>15</v>
      </c>
      <c r="P72" s="14">
        <v>1.25</v>
      </c>
      <c r="Q72" s="15"/>
      <c r="R72" s="14">
        <v>0</v>
      </c>
      <c r="S72" s="13"/>
      <c r="T72" s="13"/>
      <c r="U72" s="32"/>
    </row>
    <row r="73" spans="1:21" x14ac:dyDescent="0.25">
      <c r="A73" s="31" t="s">
        <v>1241</v>
      </c>
      <c r="B73" s="10" t="s">
        <v>903</v>
      </c>
      <c r="C73" s="11" t="s">
        <v>126</v>
      </c>
      <c r="D73" s="11" t="s">
        <v>127</v>
      </c>
      <c r="E73" s="5" t="s">
        <v>1349</v>
      </c>
      <c r="F73" s="12">
        <v>2</v>
      </c>
      <c r="G73" s="12"/>
      <c r="H73" s="12"/>
      <c r="I73" s="13">
        <v>2</v>
      </c>
      <c r="J73" s="14">
        <v>0.16666666666666666</v>
      </c>
      <c r="K73" s="15"/>
      <c r="L73" s="14">
        <v>0</v>
      </c>
      <c r="M73" s="15"/>
      <c r="N73" s="14">
        <v>0</v>
      </c>
      <c r="O73" s="15"/>
      <c r="P73" s="14">
        <v>0</v>
      </c>
      <c r="Q73" s="15"/>
      <c r="R73" s="14">
        <v>0</v>
      </c>
      <c r="S73" s="13"/>
      <c r="T73" s="13"/>
      <c r="U73" s="32"/>
    </row>
    <row r="74" spans="1:21" x14ac:dyDescent="0.25">
      <c r="A74" s="31" t="s">
        <v>1242</v>
      </c>
      <c r="B74" s="10" t="s">
        <v>904</v>
      </c>
      <c r="C74" s="11" t="s">
        <v>128</v>
      </c>
      <c r="D74" s="11" t="s">
        <v>129</v>
      </c>
      <c r="E74" s="5" t="s">
        <v>1349</v>
      </c>
      <c r="F74" s="12">
        <v>5</v>
      </c>
      <c r="G74" s="12"/>
      <c r="H74" s="12"/>
      <c r="I74" s="13">
        <v>3</v>
      </c>
      <c r="J74" s="14">
        <v>0.25</v>
      </c>
      <c r="K74" s="15">
        <v>2</v>
      </c>
      <c r="L74" s="14">
        <v>0.16666666666666666</v>
      </c>
      <c r="M74" s="15"/>
      <c r="N74" s="14">
        <v>0</v>
      </c>
      <c r="O74" s="15"/>
      <c r="P74" s="14">
        <v>0</v>
      </c>
      <c r="Q74" s="15"/>
      <c r="R74" s="14">
        <v>0</v>
      </c>
      <c r="S74" s="13"/>
      <c r="T74" s="13"/>
      <c r="U74" s="32"/>
    </row>
    <row r="75" spans="1:21" x14ac:dyDescent="0.25">
      <c r="A75" s="31" t="s">
        <v>1243</v>
      </c>
      <c r="B75" s="10" t="s">
        <v>905</v>
      </c>
      <c r="C75" s="11" t="s">
        <v>130</v>
      </c>
      <c r="D75" s="11" t="s">
        <v>131</v>
      </c>
      <c r="E75" s="5" t="s">
        <v>1349</v>
      </c>
      <c r="F75" s="12">
        <v>5</v>
      </c>
      <c r="G75" s="12"/>
      <c r="H75" s="12"/>
      <c r="I75" s="13">
        <v>3</v>
      </c>
      <c r="J75" s="14">
        <v>0.25</v>
      </c>
      <c r="K75" s="15">
        <v>2</v>
      </c>
      <c r="L75" s="14">
        <v>0.16666666666666666</v>
      </c>
      <c r="M75" s="15"/>
      <c r="N75" s="14">
        <v>0</v>
      </c>
      <c r="O75" s="15"/>
      <c r="P75" s="14">
        <v>0</v>
      </c>
      <c r="Q75" s="15"/>
      <c r="R75" s="14">
        <v>0</v>
      </c>
      <c r="S75" s="13"/>
      <c r="T75" s="13"/>
      <c r="U75" s="32"/>
    </row>
    <row r="76" spans="1:21" x14ac:dyDescent="0.25">
      <c r="A76" s="31" t="s">
        <v>1244</v>
      </c>
      <c r="B76" s="10" t="s">
        <v>906</v>
      </c>
      <c r="C76" s="11" t="s">
        <v>132</v>
      </c>
      <c r="D76" s="11" t="s">
        <v>133</v>
      </c>
      <c r="E76" s="5" t="s">
        <v>1349</v>
      </c>
      <c r="F76" s="12">
        <v>7</v>
      </c>
      <c r="G76" s="12"/>
      <c r="H76" s="12"/>
      <c r="I76" s="13">
        <v>2</v>
      </c>
      <c r="J76" s="14">
        <v>0.16666666666666666</v>
      </c>
      <c r="K76" s="15"/>
      <c r="L76" s="14">
        <v>0</v>
      </c>
      <c r="M76" s="15">
        <v>5</v>
      </c>
      <c r="N76" s="14">
        <v>0.41666666666666669</v>
      </c>
      <c r="O76" s="15"/>
      <c r="P76" s="14">
        <v>0</v>
      </c>
      <c r="Q76" s="15"/>
      <c r="R76" s="14">
        <v>0</v>
      </c>
      <c r="S76" s="13"/>
      <c r="T76" s="13"/>
      <c r="U76" s="32"/>
    </row>
    <row r="77" spans="1:21" x14ac:dyDescent="0.25">
      <c r="A77" s="31" t="s">
        <v>1245</v>
      </c>
      <c r="B77" s="10" t="s">
        <v>907</v>
      </c>
      <c r="C77" s="11" t="s">
        <v>132</v>
      </c>
      <c r="D77" s="11" t="s">
        <v>134</v>
      </c>
      <c r="E77" s="5" t="s">
        <v>1349</v>
      </c>
      <c r="F77" s="12">
        <v>7</v>
      </c>
      <c r="G77" s="12"/>
      <c r="H77" s="12"/>
      <c r="I77" s="13">
        <v>2</v>
      </c>
      <c r="J77" s="14">
        <v>0.16666666666666666</v>
      </c>
      <c r="K77" s="15"/>
      <c r="L77" s="14">
        <v>0</v>
      </c>
      <c r="M77" s="15">
        <v>5</v>
      </c>
      <c r="N77" s="14">
        <v>0.41666666666666669</v>
      </c>
      <c r="O77" s="15"/>
      <c r="P77" s="14">
        <v>0</v>
      </c>
      <c r="Q77" s="15"/>
      <c r="R77" s="14">
        <v>0</v>
      </c>
      <c r="S77" s="13"/>
      <c r="T77" s="13"/>
      <c r="U77" s="32"/>
    </row>
    <row r="78" spans="1:21" x14ac:dyDescent="0.25">
      <c r="A78" s="31" t="s">
        <v>1246</v>
      </c>
      <c r="B78" s="10" t="s">
        <v>908</v>
      </c>
      <c r="C78" s="11" t="s">
        <v>135</v>
      </c>
      <c r="D78" s="11" t="s">
        <v>136</v>
      </c>
      <c r="E78" s="5" t="s">
        <v>1349</v>
      </c>
      <c r="F78" s="12">
        <v>9</v>
      </c>
      <c r="G78" s="12"/>
      <c r="H78" s="12"/>
      <c r="I78" s="13">
        <v>4</v>
      </c>
      <c r="J78" s="14">
        <v>0.33333333333333331</v>
      </c>
      <c r="K78" s="15"/>
      <c r="L78" s="14">
        <v>0</v>
      </c>
      <c r="M78" s="15">
        <v>5</v>
      </c>
      <c r="N78" s="14">
        <v>0.41666666666666669</v>
      </c>
      <c r="O78" s="15"/>
      <c r="P78" s="14">
        <v>0</v>
      </c>
      <c r="Q78" s="15"/>
      <c r="R78" s="14">
        <v>0</v>
      </c>
      <c r="S78" s="13"/>
      <c r="T78" s="13"/>
      <c r="U78" s="32"/>
    </row>
    <row r="79" spans="1:21" x14ac:dyDescent="0.25">
      <c r="A79" s="31" t="s">
        <v>1247</v>
      </c>
      <c r="B79" s="10" t="s">
        <v>909</v>
      </c>
      <c r="C79" s="11" t="s">
        <v>137</v>
      </c>
      <c r="D79" s="11" t="s">
        <v>138</v>
      </c>
      <c r="E79" s="5" t="s">
        <v>1349</v>
      </c>
      <c r="F79" s="12">
        <v>25</v>
      </c>
      <c r="G79" s="12"/>
      <c r="H79" s="12"/>
      <c r="I79" s="13">
        <v>6</v>
      </c>
      <c r="J79" s="14">
        <v>0.5</v>
      </c>
      <c r="K79" s="15">
        <v>4</v>
      </c>
      <c r="L79" s="14">
        <v>0.33333333333333331</v>
      </c>
      <c r="M79" s="15">
        <v>10</v>
      </c>
      <c r="N79" s="14">
        <v>0.83333333333333337</v>
      </c>
      <c r="O79" s="15">
        <v>5</v>
      </c>
      <c r="P79" s="14">
        <v>0.41666666666666669</v>
      </c>
      <c r="Q79" s="15"/>
      <c r="R79" s="14">
        <v>0</v>
      </c>
      <c r="S79" s="13"/>
      <c r="T79" s="13"/>
      <c r="U79" s="32"/>
    </row>
    <row r="80" spans="1:21" x14ac:dyDescent="0.25">
      <c r="A80" s="31" t="s">
        <v>1248</v>
      </c>
      <c r="B80" s="10" t="s">
        <v>910</v>
      </c>
      <c r="C80" s="11" t="s">
        <v>139</v>
      </c>
      <c r="D80" s="11" t="s">
        <v>140</v>
      </c>
      <c r="E80" s="5" t="s">
        <v>1349</v>
      </c>
      <c r="F80" s="12">
        <v>20</v>
      </c>
      <c r="G80" s="12"/>
      <c r="H80" s="12"/>
      <c r="I80" s="13">
        <v>6</v>
      </c>
      <c r="J80" s="14">
        <v>0.5</v>
      </c>
      <c r="K80" s="15">
        <v>4</v>
      </c>
      <c r="L80" s="14">
        <v>0.33333333333333331</v>
      </c>
      <c r="M80" s="15">
        <v>10</v>
      </c>
      <c r="N80" s="14">
        <v>0.83333333333333337</v>
      </c>
      <c r="O80" s="15"/>
      <c r="P80" s="14">
        <v>0</v>
      </c>
      <c r="Q80" s="15"/>
      <c r="R80" s="14">
        <v>0</v>
      </c>
      <c r="S80" s="13"/>
      <c r="T80" s="13"/>
      <c r="U80" s="32"/>
    </row>
    <row r="81" spans="1:21" x14ac:dyDescent="0.25">
      <c r="A81" s="31" t="s">
        <v>1249</v>
      </c>
      <c r="B81" s="10" t="s">
        <v>911</v>
      </c>
      <c r="C81" s="11" t="s">
        <v>141</v>
      </c>
      <c r="D81" s="11" t="s">
        <v>142</v>
      </c>
      <c r="E81" s="5" t="s">
        <v>1349</v>
      </c>
      <c r="F81" s="12">
        <v>25</v>
      </c>
      <c r="G81" s="12"/>
      <c r="H81" s="12"/>
      <c r="I81" s="13">
        <v>6</v>
      </c>
      <c r="J81" s="14">
        <v>0.5</v>
      </c>
      <c r="K81" s="15">
        <v>4</v>
      </c>
      <c r="L81" s="14">
        <v>0.33333333333333331</v>
      </c>
      <c r="M81" s="15">
        <v>10</v>
      </c>
      <c r="N81" s="14">
        <v>0.83333333333333337</v>
      </c>
      <c r="O81" s="15">
        <v>5</v>
      </c>
      <c r="P81" s="14">
        <v>0.41666666666666669</v>
      </c>
      <c r="Q81" s="15"/>
      <c r="R81" s="14">
        <v>0</v>
      </c>
      <c r="S81" s="13"/>
      <c r="T81" s="13"/>
      <c r="U81" s="32"/>
    </row>
    <row r="82" spans="1:21" x14ac:dyDescent="0.25">
      <c r="A82" s="31" t="s">
        <v>1250</v>
      </c>
      <c r="B82" s="10" t="s">
        <v>912</v>
      </c>
      <c r="C82" s="11" t="s">
        <v>143</v>
      </c>
      <c r="D82" s="11" t="s">
        <v>144</v>
      </c>
      <c r="E82" s="5" t="s">
        <v>1349</v>
      </c>
      <c r="F82" s="12">
        <v>25</v>
      </c>
      <c r="G82" s="12"/>
      <c r="H82" s="12"/>
      <c r="I82" s="13">
        <v>6</v>
      </c>
      <c r="J82" s="14">
        <v>0.5</v>
      </c>
      <c r="K82" s="15">
        <v>4</v>
      </c>
      <c r="L82" s="14">
        <v>0.33333333333333331</v>
      </c>
      <c r="M82" s="15">
        <v>10</v>
      </c>
      <c r="N82" s="14">
        <v>0.83333333333333337</v>
      </c>
      <c r="O82" s="15">
        <v>5</v>
      </c>
      <c r="P82" s="14">
        <v>0.41666666666666669</v>
      </c>
      <c r="Q82" s="15"/>
      <c r="R82" s="14">
        <v>0</v>
      </c>
      <c r="S82" s="13"/>
      <c r="T82" s="13"/>
      <c r="U82" s="32"/>
    </row>
    <row r="83" spans="1:21" x14ac:dyDescent="0.25">
      <c r="A83" s="31" t="s">
        <v>1251</v>
      </c>
      <c r="B83" s="10" t="s">
        <v>913</v>
      </c>
      <c r="C83" s="11" t="s">
        <v>145</v>
      </c>
      <c r="D83" s="11" t="s">
        <v>146</v>
      </c>
      <c r="E83" s="5" t="s">
        <v>1349</v>
      </c>
      <c r="F83" s="12">
        <v>25</v>
      </c>
      <c r="G83" s="12"/>
      <c r="H83" s="12"/>
      <c r="I83" s="13">
        <v>6</v>
      </c>
      <c r="J83" s="14">
        <v>0.5</v>
      </c>
      <c r="K83" s="15">
        <v>4</v>
      </c>
      <c r="L83" s="14">
        <v>0.33333333333333331</v>
      </c>
      <c r="M83" s="15">
        <v>10</v>
      </c>
      <c r="N83" s="14">
        <v>0.83333333333333337</v>
      </c>
      <c r="O83" s="15">
        <v>5</v>
      </c>
      <c r="P83" s="14">
        <v>0.41666666666666669</v>
      </c>
      <c r="Q83" s="15"/>
      <c r="R83" s="14">
        <v>0</v>
      </c>
      <c r="S83" s="13"/>
      <c r="T83" s="13"/>
      <c r="U83" s="32"/>
    </row>
    <row r="84" spans="1:21" x14ac:dyDescent="0.25">
      <c r="A84" s="31" t="s">
        <v>1252</v>
      </c>
      <c r="B84" s="10" t="s">
        <v>914</v>
      </c>
      <c r="C84" s="11" t="s">
        <v>147</v>
      </c>
      <c r="D84" s="11" t="s">
        <v>138</v>
      </c>
      <c r="E84" s="5" t="s">
        <v>1349</v>
      </c>
      <c r="F84" s="12">
        <v>14</v>
      </c>
      <c r="G84" s="12"/>
      <c r="H84" s="12"/>
      <c r="I84" s="13"/>
      <c r="J84" s="14">
        <v>0</v>
      </c>
      <c r="K84" s="15">
        <v>4</v>
      </c>
      <c r="L84" s="14">
        <v>0.33333333333333331</v>
      </c>
      <c r="M84" s="15">
        <v>10</v>
      </c>
      <c r="N84" s="14">
        <v>0.83333333333333337</v>
      </c>
      <c r="O84" s="15"/>
      <c r="P84" s="14">
        <v>0</v>
      </c>
      <c r="Q84" s="15"/>
      <c r="R84" s="14">
        <v>0</v>
      </c>
      <c r="S84" s="13"/>
      <c r="T84" s="13"/>
      <c r="U84" s="32"/>
    </row>
    <row r="85" spans="1:21" x14ac:dyDescent="0.25">
      <c r="A85" s="31" t="s">
        <v>1253</v>
      </c>
      <c r="B85" s="10" t="s">
        <v>902</v>
      </c>
      <c r="C85" s="11" t="s">
        <v>148</v>
      </c>
      <c r="D85" s="11" t="s">
        <v>149</v>
      </c>
      <c r="E85" s="5" t="s">
        <v>1349</v>
      </c>
      <c r="F85" s="12">
        <v>5</v>
      </c>
      <c r="G85" s="12"/>
      <c r="H85" s="12"/>
      <c r="I85" s="13">
        <v>3</v>
      </c>
      <c r="J85" s="14">
        <v>0.25</v>
      </c>
      <c r="K85" s="15"/>
      <c r="L85" s="14">
        <v>0</v>
      </c>
      <c r="M85" s="15">
        <v>2</v>
      </c>
      <c r="N85" s="14">
        <v>0.16666666666666666</v>
      </c>
      <c r="O85" s="15"/>
      <c r="P85" s="14">
        <v>0</v>
      </c>
      <c r="Q85" s="15"/>
      <c r="R85" s="14">
        <v>0</v>
      </c>
      <c r="S85" s="13"/>
      <c r="T85" s="13"/>
      <c r="U85" s="32"/>
    </row>
    <row r="86" spans="1:21" x14ac:dyDescent="0.25">
      <c r="A86" s="31" t="s">
        <v>1254</v>
      </c>
      <c r="B86" s="10" t="s">
        <v>901</v>
      </c>
      <c r="C86" s="11" t="s">
        <v>150</v>
      </c>
      <c r="D86" s="11" t="s">
        <v>151</v>
      </c>
      <c r="E86" s="5" t="s">
        <v>1349</v>
      </c>
      <c r="F86" s="12">
        <v>5</v>
      </c>
      <c r="G86" s="12"/>
      <c r="H86" s="12"/>
      <c r="I86" s="13">
        <v>3</v>
      </c>
      <c r="J86" s="14">
        <v>0.25</v>
      </c>
      <c r="K86" s="15"/>
      <c r="L86" s="14">
        <v>0</v>
      </c>
      <c r="M86" s="15">
        <v>2</v>
      </c>
      <c r="N86" s="14">
        <v>0.16666666666666666</v>
      </c>
      <c r="O86" s="15"/>
      <c r="P86" s="14">
        <v>0</v>
      </c>
      <c r="Q86" s="15"/>
      <c r="R86" s="14">
        <v>0</v>
      </c>
      <c r="S86" s="13"/>
      <c r="T86" s="13"/>
      <c r="U86" s="32"/>
    </row>
    <row r="87" spans="1:21" x14ac:dyDescent="0.25">
      <c r="A87" s="31" t="s">
        <v>1255</v>
      </c>
      <c r="B87" s="10" t="s">
        <v>899</v>
      </c>
      <c r="C87" s="11" t="s">
        <v>152</v>
      </c>
      <c r="D87" s="11" t="s">
        <v>1367</v>
      </c>
      <c r="E87" s="5" t="s">
        <v>1349</v>
      </c>
      <c r="F87" s="12">
        <v>1</v>
      </c>
      <c r="G87" s="12"/>
      <c r="H87" s="12"/>
      <c r="I87" s="13">
        <v>1</v>
      </c>
      <c r="J87" s="14">
        <v>8.3333333333333329E-2</v>
      </c>
      <c r="K87" s="15"/>
      <c r="L87" s="14">
        <v>0</v>
      </c>
      <c r="M87" s="15"/>
      <c r="N87" s="14">
        <v>0</v>
      </c>
      <c r="O87" s="15"/>
      <c r="P87" s="14">
        <v>0</v>
      </c>
      <c r="Q87" s="15"/>
      <c r="R87" s="14">
        <v>0</v>
      </c>
      <c r="S87" s="13"/>
      <c r="T87" s="13"/>
      <c r="U87" s="32"/>
    </row>
    <row r="88" spans="1:21" x14ac:dyDescent="0.25">
      <c r="A88" s="31" t="s">
        <v>1256</v>
      </c>
      <c r="B88" s="10" t="s">
        <v>900</v>
      </c>
      <c r="C88" s="11" t="s">
        <v>153</v>
      </c>
      <c r="D88" s="11" t="s">
        <v>154</v>
      </c>
      <c r="E88" s="5" t="s">
        <v>1349</v>
      </c>
      <c r="F88" s="12">
        <v>4</v>
      </c>
      <c r="G88" s="12"/>
      <c r="H88" s="12"/>
      <c r="I88" s="13">
        <v>4</v>
      </c>
      <c r="J88" s="14">
        <v>0.33333333333333331</v>
      </c>
      <c r="K88" s="15"/>
      <c r="L88" s="14">
        <v>0</v>
      </c>
      <c r="M88" s="15"/>
      <c r="N88" s="14">
        <v>0</v>
      </c>
      <c r="O88" s="15"/>
      <c r="P88" s="14">
        <v>0</v>
      </c>
      <c r="Q88" s="15"/>
      <c r="R88" s="14">
        <v>0</v>
      </c>
      <c r="S88" s="13"/>
      <c r="T88" s="13"/>
      <c r="U88" s="32"/>
    </row>
    <row r="89" spans="1:21" x14ac:dyDescent="0.25">
      <c r="A89" s="31" t="s">
        <v>1257</v>
      </c>
      <c r="B89" s="10" t="s">
        <v>898</v>
      </c>
      <c r="C89" s="11" t="s">
        <v>155</v>
      </c>
      <c r="D89" s="11" t="s">
        <v>156</v>
      </c>
      <c r="E89" s="5" t="s">
        <v>1349</v>
      </c>
      <c r="F89" s="12">
        <v>28</v>
      </c>
      <c r="G89" s="12"/>
      <c r="H89" s="12"/>
      <c r="I89" s="13">
        <v>6</v>
      </c>
      <c r="J89" s="14">
        <v>0.5</v>
      </c>
      <c r="K89" s="15">
        <v>2</v>
      </c>
      <c r="L89" s="14">
        <v>0.16666666666666666</v>
      </c>
      <c r="M89" s="15">
        <v>10</v>
      </c>
      <c r="N89" s="14">
        <v>0.83333333333333337</v>
      </c>
      <c r="O89" s="15">
        <v>10</v>
      </c>
      <c r="P89" s="14">
        <v>0.83333333333333337</v>
      </c>
      <c r="Q89" s="15"/>
      <c r="R89" s="14">
        <v>0</v>
      </c>
      <c r="S89" s="13"/>
      <c r="T89" s="13"/>
      <c r="U89" s="32"/>
    </row>
    <row r="90" spans="1:21" x14ac:dyDescent="0.25">
      <c r="A90" s="31" t="s">
        <v>1258</v>
      </c>
      <c r="B90" s="10" t="s">
        <v>886</v>
      </c>
      <c r="C90" s="11" t="s">
        <v>155</v>
      </c>
      <c r="D90" s="11" t="s">
        <v>157</v>
      </c>
      <c r="E90" s="5" t="s">
        <v>1349</v>
      </c>
      <c r="F90" s="12">
        <v>8</v>
      </c>
      <c r="G90" s="12"/>
      <c r="H90" s="12"/>
      <c r="I90" s="13">
        <v>6</v>
      </c>
      <c r="J90" s="14">
        <v>0.5</v>
      </c>
      <c r="K90" s="15">
        <v>2</v>
      </c>
      <c r="L90" s="14">
        <v>0.16666666666666666</v>
      </c>
      <c r="M90" s="15"/>
      <c r="N90" s="14">
        <v>0</v>
      </c>
      <c r="O90" s="15"/>
      <c r="P90" s="14">
        <v>0</v>
      </c>
      <c r="Q90" s="15"/>
      <c r="R90" s="14">
        <v>0</v>
      </c>
      <c r="S90" s="13"/>
      <c r="T90" s="13"/>
      <c r="U90" s="32"/>
    </row>
    <row r="91" spans="1:21" x14ac:dyDescent="0.25">
      <c r="A91" s="31" t="s">
        <v>1259</v>
      </c>
      <c r="B91" s="10" t="s">
        <v>887</v>
      </c>
      <c r="C91" s="11" t="s">
        <v>155</v>
      </c>
      <c r="D91" s="11" t="s">
        <v>158</v>
      </c>
      <c r="E91" s="11" t="s">
        <v>1349</v>
      </c>
      <c r="F91" s="12">
        <v>23</v>
      </c>
      <c r="G91" s="12"/>
      <c r="H91" s="12"/>
      <c r="I91" s="13">
        <v>6</v>
      </c>
      <c r="J91" s="14">
        <v>0.5</v>
      </c>
      <c r="K91" s="15">
        <v>2</v>
      </c>
      <c r="L91" s="14">
        <v>0.16666666666666666</v>
      </c>
      <c r="M91" s="15">
        <v>10</v>
      </c>
      <c r="N91" s="14">
        <v>0.83333333333333337</v>
      </c>
      <c r="O91" s="15">
        <v>5</v>
      </c>
      <c r="P91" s="14">
        <v>0.41666666666666669</v>
      </c>
      <c r="Q91" s="15"/>
      <c r="R91" s="14">
        <v>0</v>
      </c>
      <c r="S91" s="13"/>
      <c r="T91" s="13"/>
      <c r="U91" s="32"/>
    </row>
    <row r="92" spans="1:21" x14ac:dyDescent="0.25">
      <c r="A92" s="31" t="s">
        <v>1260</v>
      </c>
      <c r="B92" s="10" t="s">
        <v>888</v>
      </c>
      <c r="C92" s="11" t="s">
        <v>159</v>
      </c>
      <c r="D92" s="11" t="s">
        <v>1368</v>
      </c>
      <c r="E92" s="5" t="s">
        <v>1349</v>
      </c>
      <c r="F92" s="12">
        <v>28</v>
      </c>
      <c r="G92" s="12"/>
      <c r="H92" s="12"/>
      <c r="I92" s="13">
        <v>4</v>
      </c>
      <c r="J92" s="14">
        <v>0.33333333333333331</v>
      </c>
      <c r="K92" s="15">
        <v>2</v>
      </c>
      <c r="L92" s="14">
        <v>0.16666666666666666</v>
      </c>
      <c r="M92" s="15">
        <v>20</v>
      </c>
      <c r="N92" s="14">
        <v>1.6666666666666667</v>
      </c>
      <c r="O92" s="15">
        <v>2</v>
      </c>
      <c r="P92" s="14">
        <v>0.16666666666666666</v>
      </c>
      <c r="Q92" s="15"/>
      <c r="R92" s="14">
        <v>0</v>
      </c>
      <c r="S92" s="13"/>
      <c r="T92" s="13"/>
      <c r="U92" s="32"/>
    </row>
    <row r="93" spans="1:21" x14ac:dyDescent="0.25">
      <c r="A93" s="31" t="s">
        <v>1261</v>
      </c>
      <c r="B93" s="10" t="s">
        <v>889</v>
      </c>
      <c r="C93" s="11" t="s">
        <v>160</v>
      </c>
      <c r="D93" s="58" t="s">
        <v>1369</v>
      </c>
      <c r="E93" s="5" t="s">
        <v>1349</v>
      </c>
      <c r="F93" s="12">
        <v>32</v>
      </c>
      <c r="G93" s="12"/>
      <c r="H93" s="12"/>
      <c r="I93" s="13">
        <v>8</v>
      </c>
      <c r="J93" s="14">
        <v>0.66666666666666663</v>
      </c>
      <c r="K93" s="15">
        <v>4</v>
      </c>
      <c r="L93" s="14">
        <v>0.33333333333333331</v>
      </c>
      <c r="M93" s="15">
        <v>20</v>
      </c>
      <c r="N93" s="14">
        <v>1.6666666666666667</v>
      </c>
      <c r="O93" s="15"/>
      <c r="P93" s="14">
        <v>0</v>
      </c>
      <c r="Q93" s="15"/>
      <c r="R93" s="14">
        <v>0</v>
      </c>
      <c r="S93" s="13"/>
      <c r="T93" s="13"/>
      <c r="U93" s="32"/>
    </row>
    <row r="94" spans="1:21" x14ac:dyDescent="0.25">
      <c r="A94" s="31" t="s">
        <v>1262</v>
      </c>
      <c r="B94" s="10" t="s">
        <v>890</v>
      </c>
      <c r="C94" s="11" t="s">
        <v>161</v>
      </c>
      <c r="D94" s="58" t="s">
        <v>1370</v>
      </c>
      <c r="E94" s="5" t="s">
        <v>1349</v>
      </c>
      <c r="F94" s="12">
        <v>28</v>
      </c>
      <c r="G94" s="12"/>
      <c r="H94" s="12"/>
      <c r="I94" s="13">
        <v>8</v>
      </c>
      <c r="J94" s="14">
        <v>0.66666666666666663</v>
      </c>
      <c r="K94" s="15"/>
      <c r="L94" s="14">
        <v>0</v>
      </c>
      <c r="M94" s="15">
        <v>20</v>
      </c>
      <c r="N94" s="14">
        <v>1.6666666666666667</v>
      </c>
      <c r="O94" s="15"/>
      <c r="P94" s="14">
        <v>0</v>
      </c>
      <c r="Q94" s="15"/>
      <c r="R94" s="14">
        <v>0</v>
      </c>
      <c r="S94" s="13"/>
      <c r="T94" s="13"/>
      <c r="U94" s="32"/>
    </row>
    <row r="95" spans="1:21" x14ac:dyDescent="0.25">
      <c r="A95" s="31" t="s">
        <v>1263</v>
      </c>
      <c r="B95" s="10" t="s">
        <v>891</v>
      </c>
      <c r="C95" s="11" t="s">
        <v>162</v>
      </c>
      <c r="D95" s="58" t="s">
        <v>1371</v>
      </c>
      <c r="E95" s="5" t="s">
        <v>1349</v>
      </c>
      <c r="F95" s="12">
        <v>28</v>
      </c>
      <c r="G95" s="12"/>
      <c r="H95" s="12"/>
      <c r="I95" s="13">
        <v>8</v>
      </c>
      <c r="J95" s="14">
        <v>0.66666666666666663</v>
      </c>
      <c r="K95" s="15"/>
      <c r="L95" s="14">
        <v>0</v>
      </c>
      <c r="M95" s="15">
        <v>20</v>
      </c>
      <c r="N95" s="14">
        <v>1.6666666666666667</v>
      </c>
      <c r="O95" s="15"/>
      <c r="P95" s="14">
        <v>0</v>
      </c>
      <c r="Q95" s="15"/>
      <c r="R95" s="14">
        <v>0</v>
      </c>
      <c r="S95" s="13"/>
      <c r="T95" s="13"/>
      <c r="U95" s="32"/>
    </row>
    <row r="96" spans="1:21" x14ac:dyDescent="0.25">
      <c r="A96" s="31" t="s">
        <v>1264</v>
      </c>
      <c r="B96" s="10" t="s">
        <v>892</v>
      </c>
      <c r="C96" s="11" t="s">
        <v>163</v>
      </c>
      <c r="D96" s="58" t="s">
        <v>1372</v>
      </c>
      <c r="E96" s="5" t="s">
        <v>1349</v>
      </c>
      <c r="F96" s="12">
        <v>33</v>
      </c>
      <c r="G96" s="12"/>
      <c r="H96" s="12"/>
      <c r="I96" s="13">
        <v>8</v>
      </c>
      <c r="J96" s="14">
        <v>0.66666666666666663</v>
      </c>
      <c r="K96" s="15"/>
      <c r="L96" s="14">
        <v>0</v>
      </c>
      <c r="M96" s="15">
        <v>20</v>
      </c>
      <c r="N96" s="14">
        <v>1.6666666666666667</v>
      </c>
      <c r="O96" s="15">
        <v>5</v>
      </c>
      <c r="P96" s="14">
        <v>0.41666666666666669</v>
      </c>
      <c r="Q96" s="15"/>
      <c r="R96" s="14">
        <v>0</v>
      </c>
      <c r="S96" s="13"/>
      <c r="T96" s="13"/>
      <c r="U96" s="32"/>
    </row>
    <row r="97" spans="1:21" x14ac:dyDescent="0.25">
      <c r="A97" s="31" t="s">
        <v>1265</v>
      </c>
      <c r="B97" s="10" t="s">
        <v>893</v>
      </c>
      <c r="C97" s="11" t="s">
        <v>164</v>
      </c>
      <c r="D97" s="58" t="s">
        <v>1373</v>
      </c>
      <c r="E97" s="5" t="s">
        <v>1349</v>
      </c>
      <c r="F97" s="12">
        <v>8</v>
      </c>
      <c r="G97" s="12"/>
      <c r="H97" s="12"/>
      <c r="I97" s="13">
        <v>8</v>
      </c>
      <c r="J97" s="14">
        <v>0.66666666666666663</v>
      </c>
      <c r="K97" s="15"/>
      <c r="L97" s="14">
        <v>0</v>
      </c>
      <c r="M97" s="15"/>
      <c r="N97" s="14">
        <v>0</v>
      </c>
      <c r="O97" s="15"/>
      <c r="P97" s="14">
        <v>0</v>
      </c>
      <c r="Q97" s="15"/>
      <c r="R97" s="14">
        <v>0</v>
      </c>
      <c r="S97" s="13"/>
      <c r="T97" s="13"/>
      <c r="U97" s="32"/>
    </row>
    <row r="98" spans="1:21" x14ac:dyDescent="0.25">
      <c r="A98" s="31" t="s">
        <v>1266</v>
      </c>
      <c r="B98" s="16" t="s">
        <v>852</v>
      </c>
      <c r="C98" s="17" t="s">
        <v>728</v>
      </c>
      <c r="D98" s="17" t="s">
        <v>729</v>
      </c>
      <c r="E98" s="5" t="s">
        <v>1349</v>
      </c>
      <c r="F98" s="12">
        <v>4</v>
      </c>
      <c r="G98" s="12"/>
      <c r="H98" s="12"/>
      <c r="I98" s="13">
        <v>4</v>
      </c>
      <c r="J98" s="14">
        <v>0.33333333333333331</v>
      </c>
      <c r="K98" s="15"/>
      <c r="L98" s="14">
        <v>0</v>
      </c>
      <c r="M98" s="15"/>
      <c r="N98" s="14">
        <v>0</v>
      </c>
      <c r="O98" s="15"/>
      <c r="P98" s="14">
        <v>0</v>
      </c>
      <c r="Q98" s="15"/>
      <c r="R98" s="14">
        <v>0</v>
      </c>
      <c r="S98" s="13"/>
      <c r="T98" s="13"/>
      <c r="U98" s="32"/>
    </row>
    <row r="99" spans="1:21" x14ac:dyDescent="0.25">
      <c r="A99" s="31" t="s">
        <v>1267</v>
      </c>
      <c r="B99" s="16" t="s">
        <v>853</v>
      </c>
      <c r="C99" s="17" t="s">
        <v>730</v>
      </c>
      <c r="D99" s="17" t="s">
        <v>731</v>
      </c>
      <c r="E99" s="5" t="s">
        <v>1349</v>
      </c>
      <c r="F99" s="12">
        <v>4</v>
      </c>
      <c r="G99" s="12"/>
      <c r="H99" s="12"/>
      <c r="I99" s="13">
        <v>4</v>
      </c>
      <c r="J99" s="14">
        <v>0.33333333333333331</v>
      </c>
      <c r="K99" s="15"/>
      <c r="L99" s="14">
        <v>0</v>
      </c>
      <c r="M99" s="15"/>
      <c r="N99" s="14">
        <v>0</v>
      </c>
      <c r="O99" s="15"/>
      <c r="P99" s="14">
        <v>0</v>
      </c>
      <c r="Q99" s="15"/>
      <c r="R99" s="14">
        <v>0</v>
      </c>
      <c r="S99" s="13"/>
      <c r="T99" s="13"/>
      <c r="U99" s="32"/>
    </row>
    <row r="100" spans="1:21" x14ac:dyDescent="0.25">
      <c r="A100" s="31" t="s">
        <v>1268</v>
      </c>
      <c r="B100" s="16" t="s">
        <v>854</v>
      </c>
      <c r="C100" s="17" t="s">
        <v>732</v>
      </c>
      <c r="D100" s="17" t="s">
        <v>733</v>
      </c>
      <c r="E100" s="5" t="s">
        <v>1349</v>
      </c>
      <c r="F100" s="12">
        <v>12</v>
      </c>
      <c r="G100" s="12"/>
      <c r="H100" s="12"/>
      <c r="I100" s="13">
        <v>12</v>
      </c>
      <c r="J100" s="14">
        <v>1</v>
      </c>
      <c r="K100" s="15"/>
      <c r="L100" s="14">
        <v>0</v>
      </c>
      <c r="M100" s="15"/>
      <c r="N100" s="14">
        <v>0</v>
      </c>
      <c r="O100" s="15"/>
      <c r="P100" s="14">
        <v>0</v>
      </c>
      <c r="Q100" s="15"/>
      <c r="R100" s="14">
        <v>0</v>
      </c>
      <c r="S100" s="13"/>
      <c r="T100" s="13"/>
      <c r="U100" s="32"/>
    </row>
    <row r="101" spans="1:21" x14ac:dyDescent="0.25">
      <c r="A101" s="31" t="s">
        <v>1269</v>
      </c>
      <c r="B101" s="148" t="s">
        <v>855</v>
      </c>
      <c r="C101" s="103" t="s">
        <v>734</v>
      </c>
      <c r="D101" s="103" t="s">
        <v>735</v>
      </c>
      <c r="E101" s="105" t="s">
        <v>1349</v>
      </c>
      <c r="F101" s="101">
        <v>20</v>
      </c>
      <c r="G101" s="101"/>
      <c r="H101" s="12"/>
      <c r="I101" s="13">
        <v>20</v>
      </c>
      <c r="J101" s="14">
        <v>1.6666666666666667</v>
      </c>
      <c r="K101" s="15"/>
      <c r="L101" s="14">
        <v>0</v>
      </c>
      <c r="M101" s="15"/>
      <c r="N101" s="14">
        <v>0</v>
      </c>
      <c r="O101" s="15"/>
      <c r="P101" s="14">
        <v>0</v>
      </c>
      <c r="Q101" s="15"/>
      <c r="R101" s="14">
        <v>0</v>
      </c>
      <c r="S101" s="13"/>
      <c r="T101" s="13"/>
      <c r="U101" s="32"/>
    </row>
    <row r="102" spans="1:21" x14ac:dyDescent="0.25">
      <c r="A102" s="31" t="s">
        <v>1270</v>
      </c>
      <c r="B102" s="148" t="s">
        <v>856</v>
      </c>
      <c r="C102" s="103" t="s">
        <v>736</v>
      </c>
      <c r="D102" s="103" t="s">
        <v>737</v>
      </c>
      <c r="E102" s="105" t="s">
        <v>1349</v>
      </c>
      <c r="F102" s="101">
        <v>12</v>
      </c>
      <c r="G102" s="101"/>
      <c r="H102" s="12"/>
      <c r="I102" s="13">
        <v>12</v>
      </c>
      <c r="J102" s="14">
        <v>1</v>
      </c>
      <c r="K102" s="15"/>
      <c r="L102" s="14">
        <v>0</v>
      </c>
      <c r="M102" s="15"/>
      <c r="N102" s="14">
        <v>0</v>
      </c>
      <c r="O102" s="15"/>
      <c r="P102" s="14">
        <v>0</v>
      </c>
      <c r="Q102" s="15"/>
      <c r="R102" s="14">
        <v>0</v>
      </c>
      <c r="S102" s="13"/>
      <c r="T102" s="13"/>
      <c r="U102" s="32"/>
    </row>
    <row r="103" spans="1:21" x14ac:dyDescent="0.25">
      <c r="A103" s="31" t="s">
        <v>1271</v>
      </c>
      <c r="B103" s="148" t="s">
        <v>857</v>
      </c>
      <c r="C103" s="103" t="s">
        <v>738</v>
      </c>
      <c r="D103" s="103" t="s">
        <v>739</v>
      </c>
      <c r="E103" s="105" t="s">
        <v>1349</v>
      </c>
      <c r="F103" s="101">
        <v>6</v>
      </c>
      <c r="G103" s="101"/>
      <c r="H103" s="12"/>
      <c r="I103" s="13">
        <v>6</v>
      </c>
      <c r="J103" s="14">
        <v>0.5</v>
      </c>
      <c r="K103" s="15"/>
      <c r="L103" s="14">
        <v>0</v>
      </c>
      <c r="M103" s="15"/>
      <c r="N103" s="14">
        <v>0</v>
      </c>
      <c r="O103" s="15"/>
      <c r="P103" s="14">
        <v>0</v>
      </c>
      <c r="Q103" s="15"/>
      <c r="R103" s="14">
        <v>0</v>
      </c>
      <c r="S103" s="13"/>
      <c r="T103" s="13"/>
      <c r="U103" s="32"/>
    </row>
    <row r="104" spans="1:21" x14ac:dyDescent="0.25">
      <c r="A104" s="31" t="s">
        <v>1272</v>
      </c>
      <c r="B104" s="99" t="s">
        <v>881</v>
      </c>
      <c r="C104" s="100" t="s">
        <v>165</v>
      </c>
      <c r="D104" s="100" t="s">
        <v>166</v>
      </c>
      <c r="E104" s="105" t="s">
        <v>1349</v>
      </c>
      <c r="F104" s="101">
        <v>46</v>
      </c>
      <c r="G104" s="101"/>
      <c r="H104" s="12"/>
      <c r="I104" s="13">
        <v>20</v>
      </c>
      <c r="J104" s="14">
        <v>1.6666666666666667</v>
      </c>
      <c r="K104" s="15">
        <v>6</v>
      </c>
      <c r="L104" s="14">
        <v>0.5</v>
      </c>
      <c r="M104" s="15">
        <v>20</v>
      </c>
      <c r="N104" s="14">
        <v>1.6666666666666667</v>
      </c>
      <c r="O104" s="15"/>
      <c r="P104" s="14">
        <v>0</v>
      </c>
      <c r="Q104" s="15"/>
      <c r="R104" s="14">
        <v>0</v>
      </c>
      <c r="S104" s="13"/>
      <c r="T104" s="13"/>
      <c r="U104" s="32"/>
    </row>
    <row r="105" spans="1:21" x14ac:dyDescent="0.25">
      <c r="A105" s="31" t="s">
        <v>1273</v>
      </c>
      <c r="B105" s="99" t="s">
        <v>882</v>
      </c>
      <c r="C105" s="100" t="s">
        <v>167</v>
      </c>
      <c r="D105" s="100" t="s">
        <v>168</v>
      </c>
      <c r="E105" s="105" t="s">
        <v>1349</v>
      </c>
      <c r="F105" s="101">
        <v>258</v>
      </c>
      <c r="G105" s="101"/>
      <c r="H105" s="12"/>
      <c r="I105" s="13">
        <v>50</v>
      </c>
      <c r="J105" s="14">
        <v>4.166666666666667</v>
      </c>
      <c r="K105" s="15">
        <v>12</v>
      </c>
      <c r="L105" s="14">
        <v>1</v>
      </c>
      <c r="M105" s="15">
        <v>150</v>
      </c>
      <c r="N105" s="14">
        <v>12.5</v>
      </c>
      <c r="O105" s="15">
        <v>40</v>
      </c>
      <c r="P105" s="14">
        <v>3.3333333333333335</v>
      </c>
      <c r="Q105" s="15">
        <v>6</v>
      </c>
      <c r="R105" s="14">
        <v>0.5</v>
      </c>
      <c r="S105" s="13"/>
      <c r="T105" s="13"/>
      <c r="U105" s="32"/>
    </row>
    <row r="106" spans="1:21" x14ac:dyDescent="0.25">
      <c r="A106" s="31" t="s">
        <v>1274</v>
      </c>
      <c r="B106" s="99" t="s">
        <v>883</v>
      </c>
      <c r="C106" s="100" t="s">
        <v>169</v>
      </c>
      <c r="D106" s="100" t="s">
        <v>170</v>
      </c>
      <c r="E106" s="105" t="s">
        <v>1349</v>
      </c>
      <c r="F106" s="101">
        <v>10</v>
      </c>
      <c r="G106" s="101"/>
      <c r="H106" s="12"/>
      <c r="I106" s="13"/>
      <c r="J106" s="14">
        <v>0</v>
      </c>
      <c r="K106" s="15"/>
      <c r="L106" s="14">
        <v>0</v>
      </c>
      <c r="M106" s="15">
        <v>10</v>
      </c>
      <c r="N106" s="14">
        <v>0.83333333333333337</v>
      </c>
      <c r="O106" s="15"/>
      <c r="P106" s="14">
        <v>0</v>
      </c>
      <c r="Q106" s="15"/>
      <c r="R106" s="14">
        <v>0</v>
      </c>
      <c r="S106" s="13"/>
      <c r="T106" s="13"/>
      <c r="U106" s="32"/>
    </row>
    <row r="107" spans="1:21" x14ac:dyDescent="0.25">
      <c r="A107" s="31" t="s">
        <v>1275</v>
      </c>
      <c r="B107" s="99" t="s">
        <v>884</v>
      </c>
      <c r="C107" s="100" t="s">
        <v>169</v>
      </c>
      <c r="D107" s="100" t="s">
        <v>171</v>
      </c>
      <c r="E107" s="105" t="s">
        <v>1349</v>
      </c>
      <c r="F107" s="101">
        <v>10</v>
      </c>
      <c r="G107" s="101"/>
      <c r="H107" s="12"/>
      <c r="I107" s="13"/>
      <c r="J107" s="14">
        <v>0</v>
      </c>
      <c r="K107" s="15"/>
      <c r="L107" s="14">
        <v>0</v>
      </c>
      <c r="M107" s="15">
        <v>10</v>
      </c>
      <c r="N107" s="14">
        <v>0.83333333333333337</v>
      </c>
      <c r="O107" s="15"/>
      <c r="P107" s="14">
        <v>0</v>
      </c>
      <c r="Q107" s="15"/>
      <c r="R107" s="14">
        <v>0</v>
      </c>
      <c r="S107" s="13"/>
      <c r="T107" s="13"/>
      <c r="U107" s="32"/>
    </row>
    <row r="108" spans="1:21" x14ac:dyDescent="0.25">
      <c r="A108" s="31" t="s">
        <v>1276</v>
      </c>
      <c r="B108" s="99" t="s">
        <v>885</v>
      </c>
      <c r="C108" s="100" t="s">
        <v>172</v>
      </c>
      <c r="D108" s="100" t="s">
        <v>173</v>
      </c>
      <c r="E108" s="105" t="s">
        <v>1349</v>
      </c>
      <c r="F108" s="101">
        <v>19</v>
      </c>
      <c r="G108" s="101"/>
      <c r="H108" s="12"/>
      <c r="I108" s="13">
        <v>6</v>
      </c>
      <c r="J108" s="14">
        <v>0.5</v>
      </c>
      <c r="K108" s="15">
        <v>4</v>
      </c>
      <c r="L108" s="14">
        <v>0.33333333333333331</v>
      </c>
      <c r="M108" s="15">
        <v>9</v>
      </c>
      <c r="N108" s="14">
        <v>0.75</v>
      </c>
      <c r="O108" s="15"/>
      <c r="P108" s="14">
        <v>0</v>
      </c>
      <c r="Q108" s="15"/>
      <c r="R108" s="14">
        <v>0</v>
      </c>
      <c r="S108" s="13"/>
      <c r="T108" s="13"/>
      <c r="U108" s="32"/>
    </row>
    <row r="109" spans="1:21" x14ac:dyDescent="0.25">
      <c r="A109" s="31" t="s">
        <v>1277</v>
      </c>
      <c r="B109" s="99" t="s">
        <v>866</v>
      </c>
      <c r="C109" s="100" t="s">
        <v>174</v>
      </c>
      <c r="D109" s="100" t="s">
        <v>175</v>
      </c>
      <c r="E109" s="105" t="s">
        <v>1349</v>
      </c>
      <c r="F109" s="101">
        <v>7</v>
      </c>
      <c r="G109" s="101"/>
      <c r="H109" s="12"/>
      <c r="I109" s="13">
        <v>2</v>
      </c>
      <c r="J109" s="14">
        <v>0.16666666666666666</v>
      </c>
      <c r="K109" s="15">
        <v>2</v>
      </c>
      <c r="L109" s="14">
        <v>0.16666666666666666</v>
      </c>
      <c r="M109" s="15">
        <v>3</v>
      </c>
      <c r="N109" s="14">
        <v>0.25</v>
      </c>
      <c r="O109" s="15"/>
      <c r="P109" s="14">
        <v>0</v>
      </c>
      <c r="Q109" s="15"/>
      <c r="R109" s="14">
        <v>0</v>
      </c>
      <c r="S109" s="13"/>
      <c r="T109" s="13"/>
      <c r="U109" s="32"/>
    </row>
    <row r="110" spans="1:21" x14ac:dyDescent="0.25">
      <c r="A110" s="31" t="s">
        <v>1278</v>
      </c>
      <c r="B110" s="99" t="s">
        <v>867</v>
      </c>
      <c r="C110" s="100" t="s">
        <v>176</v>
      </c>
      <c r="D110" s="100" t="s">
        <v>177</v>
      </c>
      <c r="E110" s="105" t="s">
        <v>1349</v>
      </c>
      <c r="F110" s="101">
        <v>10</v>
      </c>
      <c r="G110" s="101"/>
      <c r="H110" s="12"/>
      <c r="I110" s="13">
        <v>10</v>
      </c>
      <c r="J110" s="14">
        <v>0.83333333333333337</v>
      </c>
      <c r="K110" s="15"/>
      <c r="L110" s="14">
        <v>0</v>
      </c>
      <c r="M110" s="15"/>
      <c r="N110" s="14">
        <v>0</v>
      </c>
      <c r="O110" s="15"/>
      <c r="P110" s="14">
        <v>0</v>
      </c>
      <c r="Q110" s="15"/>
      <c r="R110" s="14">
        <v>0</v>
      </c>
      <c r="S110" s="13"/>
      <c r="T110" s="13"/>
      <c r="U110" s="32"/>
    </row>
    <row r="111" spans="1:21" x14ac:dyDescent="0.25">
      <c r="A111" s="31" t="s">
        <v>1279</v>
      </c>
      <c r="B111" s="99" t="s">
        <v>868</v>
      </c>
      <c r="C111" s="100" t="s">
        <v>178</v>
      </c>
      <c r="D111" s="100" t="s">
        <v>179</v>
      </c>
      <c r="E111" s="105" t="s">
        <v>1349</v>
      </c>
      <c r="F111" s="101">
        <v>8</v>
      </c>
      <c r="G111" s="101"/>
      <c r="H111" s="12"/>
      <c r="I111" s="13">
        <v>2</v>
      </c>
      <c r="J111" s="14">
        <v>0.16666666666666666</v>
      </c>
      <c r="K111" s="15">
        <v>4</v>
      </c>
      <c r="L111" s="14">
        <v>0.33333333333333331</v>
      </c>
      <c r="M111" s="15">
        <v>2</v>
      </c>
      <c r="N111" s="14">
        <v>0.16666666666666666</v>
      </c>
      <c r="O111" s="15"/>
      <c r="P111" s="14">
        <v>0</v>
      </c>
      <c r="Q111" s="15"/>
      <c r="R111" s="14">
        <v>0</v>
      </c>
      <c r="S111" s="13"/>
      <c r="T111" s="13"/>
      <c r="U111" s="32"/>
    </row>
    <row r="112" spans="1:21" x14ac:dyDescent="0.25">
      <c r="A112" s="31" t="s">
        <v>1280</v>
      </c>
      <c r="B112" s="99" t="s">
        <v>869</v>
      </c>
      <c r="C112" s="100" t="s">
        <v>180</v>
      </c>
      <c r="D112" s="100" t="s">
        <v>181</v>
      </c>
      <c r="E112" s="105" t="s">
        <v>1349</v>
      </c>
      <c r="F112" s="101">
        <v>6</v>
      </c>
      <c r="G112" s="101"/>
      <c r="H112" s="12"/>
      <c r="I112" s="13">
        <v>2</v>
      </c>
      <c r="J112" s="14">
        <v>0.16666666666666666</v>
      </c>
      <c r="K112" s="15">
        <v>2</v>
      </c>
      <c r="L112" s="14">
        <v>0.16666666666666666</v>
      </c>
      <c r="M112" s="15">
        <v>2</v>
      </c>
      <c r="N112" s="14">
        <v>0.16666666666666666</v>
      </c>
      <c r="O112" s="15"/>
      <c r="P112" s="14">
        <v>0</v>
      </c>
      <c r="Q112" s="15"/>
      <c r="R112" s="14">
        <v>0</v>
      </c>
      <c r="S112" s="13"/>
      <c r="T112" s="13"/>
      <c r="U112" s="32"/>
    </row>
    <row r="113" spans="1:21" x14ac:dyDescent="0.25">
      <c r="A113" s="31" t="s">
        <v>1281</v>
      </c>
      <c r="B113" s="99" t="s">
        <v>870</v>
      </c>
      <c r="C113" s="100" t="s">
        <v>182</v>
      </c>
      <c r="D113" s="100" t="s">
        <v>183</v>
      </c>
      <c r="E113" s="105" t="s">
        <v>1349</v>
      </c>
      <c r="F113" s="101">
        <v>10</v>
      </c>
      <c r="G113" s="101"/>
      <c r="H113" s="12"/>
      <c r="I113" s="13"/>
      <c r="J113" s="14">
        <v>0</v>
      </c>
      <c r="K113" s="15"/>
      <c r="L113" s="14">
        <v>0</v>
      </c>
      <c r="M113" s="15">
        <v>10</v>
      </c>
      <c r="N113" s="14">
        <v>0.83333333333333337</v>
      </c>
      <c r="O113" s="15"/>
      <c r="P113" s="14">
        <v>0</v>
      </c>
      <c r="Q113" s="15"/>
      <c r="R113" s="14">
        <v>0</v>
      </c>
      <c r="S113" s="13"/>
      <c r="T113" s="13"/>
      <c r="U113" s="32"/>
    </row>
    <row r="114" spans="1:21" x14ac:dyDescent="0.25">
      <c r="A114" s="31" t="s">
        <v>1282</v>
      </c>
      <c r="B114" s="99" t="s">
        <v>871</v>
      </c>
      <c r="C114" s="100" t="s">
        <v>184</v>
      </c>
      <c r="D114" s="100" t="s">
        <v>1374</v>
      </c>
      <c r="E114" s="105" t="s">
        <v>1349</v>
      </c>
      <c r="F114" s="101">
        <v>280</v>
      </c>
      <c r="G114" s="101"/>
      <c r="H114" s="12"/>
      <c r="I114" s="13">
        <v>30</v>
      </c>
      <c r="J114" s="14">
        <v>2.5</v>
      </c>
      <c r="K114" s="15"/>
      <c r="L114" s="14">
        <v>0</v>
      </c>
      <c r="M114" s="15">
        <v>250</v>
      </c>
      <c r="N114" s="14">
        <v>20.833333333333332</v>
      </c>
      <c r="O114" s="15"/>
      <c r="P114" s="14">
        <v>0</v>
      </c>
      <c r="Q114" s="15"/>
      <c r="R114" s="14">
        <v>0</v>
      </c>
      <c r="S114" s="13"/>
      <c r="T114" s="13"/>
      <c r="U114" s="32"/>
    </row>
    <row r="115" spans="1:21" x14ac:dyDescent="0.25">
      <c r="A115" s="31" t="s">
        <v>1283</v>
      </c>
      <c r="B115" s="99" t="s">
        <v>872</v>
      </c>
      <c r="C115" s="100" t="s">
        <v>185</v>
      </c>
      <c r="D115" s="100" t="s">
        <v>186</v>
      </c>
      <c r="E115" s="105" t="s">
        <v>1349</v>
      </c>
      <c r="F115" s="101">
        <v>50</v>
      </c>
      <c r="G115" s="101"/>
      <c r="H115" s="12"/>
      <c r="I115" s="13"/>
      <c r="J115" s="14">
        <v>0</v>
      </c>
      <c r="K115" s="15"/>
      <c r="L115" s="14">
        <v>0</v>
      </c>
      <c r="M115" s="15">
        <v>50</v>
      </c>
      <c r="N115" s="14">
        <v>4.166666666666667</v>
      </c>
      <c r="O115" s="15"/>
      <c r="P115" s="14">
        <v>0</v>
      </c>
      <c r="Q115" s="15"/>
      <c r="R115" s="14">
        <v>0</v>
      </c>
      <c r="S115" s="13"/>
      <c r="T115" s="13"/>
      <c r="U115" s="32"/>
    </row>
    <row r="116" spans="1:21" x14ac:dyDescent="0.25">
      <c r="A116" s="31" t="s">
        <v>1284</v>
      </c>
      <c r="B116" s="99" t="s">
        <v>873</v>
      </c>
      <c r="C116" s="100" t="s">
        <v>187</v>
      </c>
      <c r="D116" s="100" t="s">
        <v>1366</v>
      </c>
      <c r="E116" s="105" t="s">
        <v>1349</v>
      </c>
      <c r="F116" s="101">
        <v>6</v>
      </c>
      <c r="G116" s="101"/>
      <c r="H116" s="12"/>
      <c r="I116" s="13"/>
      <c r="J116" s="14">
        <v>0</v>
      </c>
      <c r="K116" s="15"/>
      <c r="L116" s="14">
        <v>0</v>
      </c>
      <c r="M116" s="15">
        <v>6</v>
      </c>
      <c r="N116" s="14">
        <v>0.5</v>
      </c>
      <c r="O116" s="15"/>
      <c r="P116" s="14">
        <v>0</v>
      </c>
      <c r="Q116" s="15"/>
      <c r="R116" s="14">
        <v>0</v>
      </c>
      <c r="S116" s="13"/>
      <c r="T116" s="13"/>
      <c r="U116" s="32"/>
    </row>
    <row r="117" spans="1:21" x14ac:dyDescent="0.25">
      <c r="A117" s="31" t="s">
        <v>1285</v>
      </c>
      <c r="B117" s="99" t="s">
        <v>874</v>
      </c>
      <c r="C117" s="100" t="s">
        <v>188</v>
      </c>
      <c r="D117" s="100" t="s">
        <v>189</v>
      </c>
      <c r="E117" s="105" t="s">
        <v>1349</v>
      </c>
      <c r="F117" s="101">
        <v>6</v>
      </c>
      <c r="G117" s="101"/>
      <c r="H117" s="12"/>
      <c r="I117" s="13"/>
      <c r="J117" s="14">
        <v>0</v>
      </c>
      <c r="K117" s="15"/>
      <c r="L117" s="14">
        <v>0</v>
      </c>
      <c r="M117" s="15">
        <v>6</v>
      </c>
      <c r="N117" s="14">
        <v>0.5</v>
      </c>
      <c r="O117" s="15"/>
      <c r="P117" s="14">
        <v>0</v>
      </c>
      <c r="Q117" s="15"/>
      <c r="R117" s="14">
        <v>0</v>
      </c>
      <c r="S117" s="13"/>
      <c r="T117" s="13"/>
      <c r="U117" s="32"/>
    </row>
    <row r="118" spans="1:21" x14ac:dyDescent="0.25">
      <c r="A118" s="31" t="s">
        <v>1286</v>
      </c>
      <c r="B118" s="10" t="s">
        <v>875</v>
      </c>
      <c r="C118" s="11" t="s">
        <v>190</v>
      </c>
      <c r="D118" s="11" t="s">
        <v>191</v>
      </c>
      <c r="E118" s="5" t="s">
        <v>1349</v>
      </c>
      <c r="F118" s="12">
        <v>10</v>
      </c>
      <c r="G118" s="12"/>
      <c r="H118" s="12"/>
      <c r="I118" s="13"/>
      <c r="J118" s="14">
        <v>0</v>
      </c>
      <c r="K118" s="15"/>
      <c r="L118" s="14">
        <v>0</v>
      </c>
      <c r="M118" s="15">
        <v>10</v>
      </c>
      <c r="N118" s="14">
        <v>0.83333333333333337</v>
      </c>
      <c r="O118" s="15"/>
      <c r="P118" s="14">
        <v>0</v>
      </c>
      <c r="Q118" s="15"/>
      <c r="R118" s="14">
        <v>0</v>
      </c>
      <c r="S118" s="13"/>
      <c r="T118" s="13"/>
      <c r="U118" s="32"/>
    </row>
    <row r="119" spans="1:21" x14ac:dyDescent="0.25">
      <c r="A119" s="31" t="s">
        <v>1287</v>
      </c>
      <c r="B119" s="10" t="s">
        <v>876</v>
      </c>
      <c r="C119" s="11" t="s">
        <v>192</v>
      </c>
      <c r="D119" s="11" t="s">
        <v>193</v>
      </c>
      <c r="E119" s="5" t="s">
        <v>1349</v>
      </c>
      <c r="F119" s="12">
        <v>7</v>
      </c>
      <c r="G119" s="12"/>
      <c r="H119" s="12"/>
      <c r="I119" s="13">
        <v>3</v>
      </c>
      <c r="J119" s="14">
        <v>0.25</v>
      </c>
      <c r="K119" s="15">
        <v>4</v>
      </c>
      <c r="L119" s="14">
        <v>0.33333333333333331</v>
      </c>
      <c r="M119" s="15"/>
      <c r="N119" s="14">
        <v>0</v>
      </c>
      <c r="O119" s="15"/>
      <c r="P119" s="14">
        <v>0</v>
      </c>
      <c r="Q119" s="15"/>
      <c r="R119" s="14">
        <v>0</v>
      </c>
      <c r="S119" s="13"/>
      <c r="T119" s="13"/>
      <c r="U119" s="32"/>
    </row>
    <row r="120" spans="1:21" x14ac:dyDescent="0.25">
      <c r="A120" s="31" t="s">
        <v>1288</v>
      </c>
      <c r="B120" s="10" t="s">
        <v>877</v>
      </c>
      <c r="C120" s="11" t="s">
        <v>194</v>
      </c>
      <c r="D120" s="11" t="s">
        <v>195</v>
      </c>
      <c r="E120" s="5" t="s">
        <v>1349</v>
      </c>
      <c r="F120" s="12">
        <v>40</v>
      </c>
      <c r="G120" s="12"/>
      <c r="H120" s="12"/>
      <c r="I120" s="13">
        <v>30</v>
      </c>
      <c r="J120" s="14">
        <v>2.5</v>
      </c>
      <c r="K120" s="15">
        <v>10</v>
      </c>
      <c r="L120" s="14">
        <v>0.83333333333333337</v>
      </c>
      <c r="M120" s="15"/>
      <c r="N120" s="14">
        <v>0</v>
      </c>
      <c r="O120" s="15"/>
      <c r="P120" s="14">
        <v>0</v>
      </c>
      <c r="Q120" s="15"/>
      <c r="R120" s="14">
        <v>0</v>
      </c>
      <c r="S120" s="13"/>
      <c r="T120" s="13"/>
      <c r="U120" s="32"/>
    </row>
    <row r="121" spans="1:21" x14ac:dyDescent="0.25">
      <c r="A121" s="31" t="s">
        <v>1289</v>
      </c>
      <c r="B121" s="10" t="s">
        <v>878</v>
      </c>
      <c r="C121" s="11" t="s">
        <v>196</v>
      </c>
      <c r="D121" s="11" t="s">
        <v>197</v>
      </c>
      <c r="E121" s="5" t="s">
        <v>1349</v>
      </c>
      <c r="F121" s="12">
        <v>40</v>
      </c>
      <c r="G121" s="12"/>
      <c r="H121" s="12"/>
      <c r="I121" s="13">
        <v>30</v>
      </c>
      <c r="J121" s="14">
        <v>2.5</v>
      </c>
      <c r="K121" s="15">
        <v>10</v>
      </c>
      <c r="L121" s="14">
        <v>0.83333333333333337</v>
      </c>
      <c r="M121" s="15"/>
      <c r="N121" s="14">
        <v>0</v>
      </c>
      <c r="O121" s="15"/>
      <c r="P121" s="14">
        <v>0</v>
      </c>
      <c r="Q121" s="15"/>
      <c r="R121" s="14">
        <v>0</v>
      </c>
      <c r="S121" s="13"/>
      <c r="T121" s="13"/>
      <c r="U121" s="32"/>
    </row>
    <row r="122" spans="1:21" x14ac:dyDescent="0.25">
      <c r="A122" s="31" t="s">
        <v>1290</v>
      </c>
      <c r="B122" s="10" t="s">
        <v>879</v>
      </c>
      <c r="C122" s="11" t="s">
        <v>198</v>
      </c>
      <c r="D122" s="11" t="s">
        <v>199</v>
      </c>
      <c r="E122" s="5" t="s">
        <v>1349</v>
      </c>
      <c r="F122" s="12">
        <v>40</v>
      </c>
      <c r="G122" s="12"/>
      <c r="H122" s="12"/>
      <c r="I122" s="13">
        <v>30</v>
      </c>
      <c r="J122" s="14">
        <v>2.5</v>
      </c>
      <c r="K122" s="15">
        <v>10</v>
      </c>
      <c r="L122" s="14">
        <v>0.83333333333333337</v>
      </c>
      <c r="M122" s="15"/>
      <c r="N122" s="14">
        <v>0</v>
      </c>
      <c r="O122" s="15"/>
      <c r="P122" s="14">
        <v>0</v>
      </c>
      <c r="Q122" s="15"/>
      <c r="R122" s="14">
        <v>0</v>
      </c>
      <c r="S122" s="13"/>
      <c r="T122" s="13"/>
      <c r="U122" s="32"/>
    </row>
    <row r="123" spans="1:21" x14ac:dyDescent="0.25">
      <c r="A123" s="31" t="s">
        <v>1291</v>
      </c>
      <c r="B123" s="10" t="s">
        <v>880</v>
      </c>
      <c r="C123" s="11" t="s">
        <v>200</v>
      </c>
      <c r="D123" s="11" t="s">
        <v>201</v>
      </c>
      <c r="E123" s="5" t="s">
        <v>1349</v>
      </c>
      <c r="F123" s="12">
        <v>21</v>
      </c>
      <c r="G123" s="12"/>
      <c r="H123" s="12"/>
      <c r="I123" s="13">
        <v>6</v>
      </c>
      <c r="J123" s="14">
        <v>0.5</v>
      </c>
      <c r="K123" s="15">
        <v>15</v>
      </c>
      <c r="L123" s="14">
        <v>1.25</v>
      </c>
      <c r="M123" s="15"/>
      <c r="N123" s="14">
        <v>0</v>
      </c>
      <c r="O123" s="15"/>
      <c r="P123" s="14">
        <v>0</v>
      </c>
      <c r="Q123" s="15"/>
      <c r="R123" s="14">
        <v>0</v>
      </c>
      <c r="S123" s="13"/>
      <c r="T123" s="13"/>
      <c r="U123" s="32"/>
    </row>
    <row r="124" spans="1:21" x14ac:dyDescent="0.25">
      <c r="A124" s="31" t="s">
        <v>1292</v>
      </c>
      <c r="B124" s="10" t="s">
        <v>843</v>
      </c>
      <c r="C124" s="11" t="s">
        <v>202</v>
      </c>
      <c r="D124" s="11" t="s">
        <v>203</v>
      </c>
      <c r="E124" s="5" t="s">
        <v>1349</v>
      </c>
      <c r="F124" s="12">
        <v>1</v>
      </c>
      <c r="G124" s="12"/>
      <c r="H124" s="12"/>
      <c r="I124" s="13">
        <v>1</v>
      </c>
      <c r="J124" s="14">
        <v>8.3333333333333329E-2</v>
      </c>
      <c r="K124" s="15"/>
      <c r="L124" s="14">
        <v>0</v>
      </c>
      <c r="M124" s="15"/>
      <c r="N124" s="14">
        <v>0</v>
      </c>
      <c r="O124" s="15"/>
      <c r="P124" s="14">
        <v>0</v>
      </c>
      <c r="Q124" s="15"/>
      <c r="R124" s="14">
        <v>0</v>
      </c>
      <c r="S124" s="13"/>
      <c r="T124" s="13"/>
      <c r="U124" s="32"/>
    </row>
    <row r="125" spans="1:21" x14ac:dyDescent="0.25">
      <c r="A125" s="31" t="s">
        <v>1293</v>
      </c>
      <c r="B125" s="10" t="s">
        <v>844</v>
      </c>
      <c r="C125" s="11" t="s">
        <v>204</v>
      </c>
      <c r="D125" s="11" t="s">
        <v>205</v>
      </c>
      <c r="E125" s="5" t="s">
        <v>1349</v>
      </c>
      <c r="F125" s="12">
        <v>1</v>
      </c>
      <c r="G125" s="12"/>
      <c r="H125" s="12"/>
      <c r="I125" s="13">
        <v>1</v>
      </c>
      <c r="J125" s="14">
        <v>8.3333333333333329E-2</v>
      </c>
      <c r="K125" s="15"/>
      <c r="L125" s="14">
        <v>0</v>
      </c>
      <c r="M125" s="15"/>
      <c r="N125" s="14">
        <v>0</v>
      </c>
      <c r="O125" s="15"/>
      <c r="P125" s="14">
        <v>0</v>
      </c>
      <c r="Q125" s="15"/>
      <c r="R125" s="14">
        <v>0</v>
      </c>
      <c r="S125" s="13"/>
      <c r="T125" s="13"/>
      <c r="U125" s="32"/>
    </row>
    <row r="126" spans="1:21" x14ac:dyDescent="0.25">
      <c r="A126" s="31" t="s">
        <v>1294</v>
      </c>
      <c r="B126" s="10" t="s">
        <v>858</v>
      </c>
      <c r="C126" s="11" t="s">
        <v>206</v>
      </c>
      <c r="D126" s="11" t="s">
        <v>207</v>
      </c>
      <c r="E126" s="5" t="s">
        <v>1349</v>
      </c>
      <c r="F126" s="12">
        <v>3</v>
      </c>
      <c r="G126" s="12"/>
      <c r="H126" s="12"/>
      <c r="I126" s="13">
        <v>1</v>
      </c>
      <c r="J126" s="14">
        <v>8.3333333333333329E-2</v>
      </c>
      <c r="K126" s="15">
        <v>2</v>
      </c>
      <c r="L126" s="14">
        <v>0.16666666666666666</v>
      </c>
      <c r="M126" s="15"/>
      <c r="N126" s="14">
        <v>0</v>
      </c>
      <c r="O126" s="15"/>
      <c r="P126" s="14">
        <v>0</v>
      </c>
      <c r="Q126" s="15"/>
      <c r="R126" s="14">
        <v>0</v>
      </c>
      <c r="S126" s="13"/>
      <c r="T126" s="13"/>
      <c r="U126" s="32"/>
    </row>
    <row r="127" spans="1:21" x14ac:dyDescent="0.25">
      <c r="A127" s="31" t="s">
        <v>1295</v>
      </c>
      <c r="B127" s="10" t="s">
        <v>859</v>
      </c>
      <c r="C127" s="11" t="s">
        <v>208</v>
      </c>
      <c r="D127" s="11" t="s">
        <v>209</v>
      </c>
      <c r="E127" s="5" t="s">
        <v>1349</v>
      </c>
      <c r="F127" s="12">
        <v>30</v>
      </c>
      <c r="G127" s="12"/>
      <c r="H127" s="12"/>
      <c r="I127" s="13">
        <v>6</v>
      </c>
      <c r="J127" s="14">
        <v>0.5</v>
      </c>
      <c r="K127" s="15"/>
      <c r="L127" s="14">
        <v>0</v>
      </c>
      <c r="M127" s="15"/>
      <c r="N127" s="14">
        <v>0</v>
      </c>
      <c r="O127" s="15"/>
      <c r="P127" s="14">
        <v>0</v>
      </c>
      <c r="Q127" s="15">
        <v>24</v>
      </c>
      <c r="R127" s="14">
        <v>2</v>
      </c>
      <c r="S127" s="13"/>
      <c r="T127" s="13"/>
      <c r="U127" s="32"/>
    </row>
    <row r="128" spans="1:21" x14ac:dyDescent="0.25">
      <c r="A128" s="31" t="s">
        <v>1296</v>
      </c>
      <c r="B128" s="10" t="s">
        <v>860</v>
      </c>
      <c r="C128" s="11" t="s">
        <v>210</v>
      </c>
      <c r="D128" s="11" t="s">
        <v>211</v>
      </c>
      <c r="E128" s="5" t="s">
        <v>1349</v>
      </c>
      <c r="F128" s="12">
        <v>7</v>
      </c>
      <c r="G128" s="12"/>
      <c r="H128" s="12"/>
      <c r="I128" s="13">
        <v>3</v>
      </c>
      <c r="J128" s="14">
        <v>0.25</v>
      </c>
      <c r="K128" s="15">
        <v>4</v>
      </c>
      <c r="L128" s="14">
        <v>0.33333333333333331</v>
      </c>
      <c r="M128" s="15"/>
      <c r="N128" s="14">
        <v>0</v>
      </c>
      <c r="O128" s="15"/>
      <c r="P128" s="14">
        <v>0</v>
      </c>
      <c r="Q128" s="15"/>
      <c r="R128" s="14">
        <v>0</v>
      </c>
      <c r="S128" s="13"/>
      <c r="T128" s="13"/>
      <c r="U128" s="32"/>
    </row>
    <row r="129" spans="1:21" x14ac:dyDescent="0.25">
      <c r="A129" s="31" t="s">
        <v>1297</v>
      </c>
      <c r="B129" s="10" t="s">
        <v>861</v>
      </c>
      <c r="C129" s="11" t="s">
        <v>212</v>
      </c>
      <c r="D129" s="11" t="s">
        <v>213</v>
      </c>
      <c r="E129" s="5" t="s">
        <v>1349</v>
      </c>
      <c r="F129" s="12">
        <v>4</v>
      </c>
      <c r="G129" s="12"/>
      <c r="H129" s="12"/>
      <c r="I129" s="13">
        <v>2</v>
      </c>
      <c r="J129" s="14">
        <v>0.16666666666666666</v>
      </c>
      <c r="K129" s="15">
        <v>2</v>
      </c>
      <c r="L129" s="14">
        <v>0.16666666666666666</v>
      </c>
      <c r="M129" s="15"/>
      <c r="N129" s="14">
        <v>0</v>
      </c>
      <c r="O129" s="15"/>
      <c r="P129" s="14">
        <v>0</v>
      </c>
      <c r="Q129" s="15"/>
      <c r="R129" s="14">
        <v>0</v>
      </c>
      <c r="S129" s="13"/>
      <c r="T129" s="13"/>
      <c r="U129" s="32"/>
    </row>
    <row r="130" spans="1:21" x14ac:dyDescent="0.25">
      <c r="A130" s="31" t="s">
        <v>1298</v>
      </c>
      <c r="B130" s="10" t="s">
        <v>862</v>
      </c>
      <c r="C130" s="11" t="s">
        <v>214</v>
      </c>
      <c r="D130" s="58" t="s">
        <v>1363</v>
      </c>
      <c r="E130" s="5" t="s">
        <v>1349</v>
      </c>
      <c r="F130" s="12">
        <v>11</v>
      </c>
      <c r="G130" s="12"/>
      <c r="H130" s="12"/>
      <c r="I130" s="13">
        <v>3</v>
      </c>
      <c r="J130" s="14">
        <v>0.25</v>
      </c>
      <c r="K130" s="15">
        <v>6</v>
      </c>
      <c r="L130" s="14">
        <v>0.5</v>
      </c>
      <c r="M130" s="15"/>
      <c r="N130" s="14">
        <v>0</v>
      </c>
      <c r="O130" s="15"/>
      <c r="P130" s="14">
        <v>0</v>
      </c>
      <c r="Q130" s="15">
        <v>2</v>
      </c>
      <c r="R130" s="14">
        <v>0.16666666666666666</v>
      </c>
      <c r="S130" s="13"/>
      <c r="T130" s="13"/>
      <c r="U130" s="32"/>
    </row>
    <row r="131" spans="1:21" x14ac:dyDescent="0.25">
      <c r="A131" s="31" t="s">
        <v>1299</v>
      </c>
      <c r="B131" s="10" t="s">
        <v>863</v>
      </c>
      <c r="C131" s="11" t="s">
        <v>215</v>
      </c>
      <c r="D131" s="58" t="s">
        <v>1365</v>
      </c>
      <c r="E131" s="5" t="s">
        <v>1349</v>
      </c>
      <c r="F131" s="12">
        <v>6</v>
      </c>
      <c r="G131" s="12"/>
      <c r="H131" s="12"/>
      <c r="I131" s="13">
        <v>2</v>
      </c>
      <c r="J131" s="14">
        <v>0.16666666666666666</v>
      </c>
      <c r="K131" s="15">
        <v>4</v>
      </c>
      <c r="L131" s="14">
        <v>0.33333333333333331</v>
      </c>
      <c r="M131" s="15"/>
      <c r="N131" s="14">
        <v>0</v>
      </c>
      <c r="O131" s="15"/>
      <c r="P131" s="14">
        <v>0</v>
      </c>
      <c r="Q131" s="15"/>
      <c r="R131" s="14">
        <v>0</v>
      </c>
      <c r="S131" s="13"/>
      <c r="T131" s="13"/>
      <c r="U131" s="32"/>
    </row>
    <row r="132" spans="1:21" x14ac:dyDescent="0.25">
      <c r="A132" s="31" t="s">
        <v>1300</v>
      </c>
      <c r="B132" s="10" t="s">
        <v>864</v>
      </c>
      <c r="C132" s="11" t="s">
        <v>216</v>
      </c>
      <c r="D132" s="58" t="s">
        <v>1364</v>
      </c>
      <c r="E132" s="5" t="s">
        <v>1349</v>
      </c>
      <c r="F132" s="12">
        <v>9</v>
      </c>
      <c r="G132" s="12"/>
      <c r="H132" s="12"/>
      <c r="I132" s="13">
        <v>3</v>
      </c>
      <c r="J132" s="14">
        <v>0.25</v>
      </c>
      <c r="K132" s="15">
        <v>6</v>
      </c>
      <c r="L132" s="14">
        <v>0.5</v>
      </c>
      <c r="M132" s="15"/>
      <c r="N132" s="14">
        <v>0</v>
      </c>
      <c r="O132" s="15"/>
      <c r="P132" s="14">
        <v>0</v>
      </c>
      <c r="Q132" s="15"/>
      <c r="R132" s="14">
        <v>0</v>
      </c>
      <c r="S132" s="13"/>
      <c r="T132" s="13"/>
      <c r="U132" s="32"/>
    </row>
    <row r="133" spans="1:21" x14ac:dyDescent="0.25">
      <c r="A133" s="31" t="s">
        <v>1301</v>
      </c>
      <c r="B133" s="10" t="s">
        <v>845</v>
      </c>
      <c r="C133" s="11" t="s">
        <v>217</v>
      </c>
      <c r="D133" s="11" t="s">
        <v>218</v>
      </c>
      <c r="E133" s="5" t="s">
        <v>1349</v>
      </c>
      <c r="F133" s="12">
        <v>1</v>
      </c>
      <c r="G133" s="12"/>
      <c r="H133" s="12"/>
      <c r="I133" s="13">
        <v>1</v>
      </c>
      <c r="J133" s="14">
        <v>8.3333333333333329E-2</v>
      </c>
      <c r="K133" s="15"/>
      <c r="L133" s="14">
        <v>0</v>
      </c>
      <c r="M133" s="15"/>
      <c r="N133" s="14">
        <v>0</v>
      </c>
      <c r="O133" s="15"/>
      <c r="P133" s="14">
        <v>0</v>
      </c>
      <c r="Q133" s="15"/>
      <c r="R133" s="14">
        <v>0</v>
      </c>
      <c r="S133" s="13"/>
      <c r="T133" s="13"/>
      <c r="U133" s="32"/>
    </row>
    <row r="134" spans="1:21" x14ac:dyDescent="0.25">
      <c r="A134" s="31" t="s">
        <v>1302</v>
      </c>
      <c r="B134" s="10" t="s">
        <v>846</v>
      </c>
      <c r="C134" s="11" t="s">
        <v>219</v>
      </c>
      <c r="D134" s="11" t="s">
        <v>220</v>
      </c>
      <c r="E134" s="5" t="s">
        <v>1349</v>
      </c>
      <c r="F134" s="12">
        <v>110</v>
      </c>
      <c r="G134" s="12"/>
      <c r="H134" s="12"/>
      <c r="I134" s="13">
        <v>40</v>
      </c>
      <c r="J134" s="14">
        <v>3.3333333333333335</v>
      </c>
      <c r="K134" s="15">
        <v>16</v>
      </c>
      <c r="L134" s="14">
        <v>1.3333333333333333</v>
      </c>
      <c r="M134" s="15">
        <v>40</v>
      </c>
      <c r="N134" s="14">
        <v>3.3333333333333335</v>
      </c>
      <c r="O134" s="15"/>
      <c r="P134" s="14">
        <v>0</v>
      </c>
      <c r="Q134" s="15">
        <v>14</v>
      </c>
      <c r="R134" s="14">
        <v>1.1666666666666667</v>
      </c>
      <c r="S134" s="13"/>
      <c r="T134" s="13"/>
      <c r="U134" s="32"/>
    </row>
    <row r="135" spans="1:21" x14ac:dyDescent="0.25">
      <c r="A135" s="31" t="s">
        <v>1303</v>
      </c>
      <c r="B135" s="10" t="s">
        <v>847</v>
      </c>
      <c r="C135" s="11" t="s">
        <v>221</v>
      </c>
      <c r="D135" s="11" t="s">
        <v>222</v>
      </c>
      <c r="E135" s="5" t="s">
        <v>1349</v>
      </c>
      <c r="F135" s="12">
        <v>102</v>
      </c>
      <c r="G135" s="12"/>
      <c r="H135" s="12"/>
      <c r="I135" s="13">
        <v>40</v>
      </c>
      <c r="J135" s="14">
        <v>3.3333333333333335</v>
      </c>
      <c r="K135" s="15">
        <v>16</v>
      </c>
      <c r="L135" s="14">
        <v>1.3333333333333333</v>
      </c>
      <c r="M135" s="15">
        <v>40</v>
      </c>
      <c r="N135" s="14">
        <v>3.3333333333333335</v>
      </c>
      <c r="O135" s="15"/>
      <c r="P135" s="14">
        <v>0</v>
      </c>
      <c r="Q135" s="15">
        <v>6</v>
      </c>
      <c r="R135" s="14">
        <v>0.5</v>
      </c>
      <c r="S135" s="13"/>
      <c r="T135" s="13"/>
      <c r="U135" s="32"/>
    </row>
    <row r="136" spans="1:21" x14ac:dyDescent="0.25">
      <c r="A136" s="31" t="s">
        <v>1304</v>
      </c>
      <c r="B136" s="10" t="s">
        <v>848</v>
      </c>
      <c r="C136" s="11" t="s">
        <v>223</v>
      </c>
      <c r="D136" s="11" t="s">
        <v>224</v>
      </c>
      <c r="E136" s="5" t="s">
        <v>1349</v>
      </c>
      <c r="F136" s="12">
        <v>2</v>
      </c>
      <c r="G136" s="12"/>
      <c r="H136" s="12"/>
      <c r="I136" s="13"/>
      <c r="J136" s="14">
        <v>0</v>
      </c>
      <c r="K136" s="15">
        <v>2</v>
      </c>
      <c r="L136" s="14">
        <v>0.16666666666666666</v>
      </c>
      <c r="M136" s="15"/>
      <c r="N136" s="14">
        <v>0</v>
      </c>
      <c r="O136" s="15"/>
      <c r="P136" s="14">
        <v>0</v>
      </c>
      <c r="Q136" s="15"/>
      <c r="R136" s="14">
        <v>0</v>
      </c>
      <c r="S136" s="13"/>
      <c r="T136" s="13"/>
      <c r="U136" s="32"/>
    </row>
    <row r="137" spans="1:21" x14ac:dyDescent="0.25">
      <c r="A137" s="31" t="s">
        <v>1305</v>
      </c>
      <c r="B137" s="10" t="s">
        <v>849</v>
      </c>
      <c r="C137" s="11" t="s">
        <v>225</v>
      </c>
      <c r="D137" s="11" t="s">
        <v>226</v>
      </c>
      <c r="E137" s="5" t="s">
        <v>1349</v>
      </c>
      <c r="F137" s="12">
        <v>15</v>
      </c>
      <c r="G137" s="12"/>
      <c r="H137" s="12"/>
      <c r="I137" s="13">
        <v>6</v>
      </c>
      <c r="J137" s="14">
        <v>0.5</v>
      </c>
      <c r="K137" s="15">
        <v>8</v>
      </c>
      <c r="L137" s="14">
        <v>0.66666666666666663</v>
      </c>
      <c r="M137" s="15"/>
      <c r="N137" s="14">
        <v>0</v>
      </c>
      <c r="O137" s="15"/>
      <c r="P137" s="14">
        <v>0</v>
      </c>
      <c r="Q137" s="15">
        <v>1</v>
      </c>
      <c r="R137" s="14">
        <v>8.3333333333333329E-2</v>
      </c>
      <c r="S137" s="13"/>
      <c r="T137" s="13"/>
      <c r="U137" s="32"/>
    </row>
    <row r="138" spans="1:21" x14ac:dyDescent="0.25">
      <c r="A138" s="31" t="s">
        <v>1306</v>
      </c>
      <c r="B138" s="10" t="s">
        <v>865</v>
      </c>
      <c r="C138" s="11" t="s">
        <v>227</v>
      </c>
      <c r="D138" s="11" t="s">
        <v>228</v>
      </c>
      <c r="E138" s="5" t="s">
        <v>1349</v>
      </c>
      <c r="F138" s="12">
        <v>16</v>
      </c>
      <c r="G138" s="12"/>
      <c r="H138" s="12"/>
      <c r="I138" s="13">
        <v>6</v>
      </c>
      <c r="J138" s="14">
        <v>0.5</v>
      </c>
      <c r="K138" s="15">
        <v>8</v>
      </c>
      <c r="L138" s="14">
        <v>0.66666666666666663</v>
      </c>
      <c r="M138" s="15"/>
      <c r="N138" s="14">
        <v>0</v>
      </c>
      <c r="O138" s="15"/>
      <c r="P138" s="14">
        <v>0</v>
      </c>
      <c r="Q138" s="15">
        <v>2</v>
      </c>
      <c r="R138" s="14">
        <v>0.16666666666666666</v>
      </c>
      <c r="S138" s="13"/>
      <c r="T138" s="13"/>
      <c r="U138" s="32"/>
    </row>
    <row r="139" spans="1:21" x14ac:dyDescent="0.25">
      <c r="A139" s="31" t="s">
        <v>1307</v>
      </c>
      <c r="B139" s="10" t="s">
        <v>850</v>
      </c>
      <c r="C139" s="11" t="s">
        <v>229</v>
      </c>
      <c r="D139" s="11" t="s">
        <v>230</v>
      </c>
      <c r="E139" s="5" t="s">
        <v>1349</v>
      </c>
      <c r="F139" s="12">
        <v>14</v>
      </c>
      <c r="G139" s="12"/>
      <c r="H139" s="12"/>
      <c r="I139" s="13">
        <v>6</v>
      </c>
      <c r="J139" s="14">
        <v>0.5</v>
      </c>
      <c r="K139" s="15">
        <v>8</v>
      </c>
      <c r="L139" s="14">
        <v>0.66666666666666663</v>
      </c>
      <c r="M139" s="15"/>
      <c r="N139" s="14">
        <v>0</v>
      </c>
      <c r="O139" s="15"/>
      <c r="P139" s="14">
        <v>0</v>
      </c>
      <c r="Q139" s="15"/>
      <c r="R139" s="14">
        <v>0</v>
      </c>
      <c r="S139" s="13"/>
      <c r="T139" s="13"/>
      <c r="U139" s="32"/>
    </row>
    <row r="140" spans="1:21" x14ac:dyDescent="0.25">
      <c r="A140" s="31" t="s">
        <v>1308</v>
      </c>
      <c r="B140" s="10" t="s">
        <v>851</v>
      </c>
      <c r="C140" s="11" t="s">
        <v>231</v>
      </c>
      <c r="D140" s="11" t="s">
        <v>232</v>
      </c>
      <c r="E140" s="5" t="s">
        <v>1349</v>
      </c>
      <c r="F140" s="12">
        <v>19</v>
      </c>
      <c r="G140" s="12"/>
      <c r="H140" s="12"/>
      <c r="I140" s="13">
        <v>15</v>
      </c>
      <c r="J140" s="14">
        <v>1.25</v>
      </c>
      <c r="K140" s="15">
        <v>4</v>
      </c>
      <c r="L140" s="14">
        <v>0.33333333333333331</v>
      </c>
      <c r="M140" s="15"/>
      <c r="N140" s="14">
        <v>0</v>
      </c>
      <c r="O140" s="15"/>
      <c r="P140" s="14">
        <v>0</v>
      </c>
      <c r="Q140" s="15"/>
      <c r="R140" s="14">
        <v>0</v>
      </c>
      <c r="S140" s="13"/>
      <c r="T140" s="13"/>
      <c r="U140" s="32"/>
    </row>
    <row r="141" spans="1:21" x14ac:dyDescent="0.25">
      <c r="A141" s="31" t="s">
        <v>1309</v>
      </c>
      <c r="B141" s="10" t="s">
        <v>827</v>
      </c>
      <c r="C141" s="11" t="s">
        <v>233</v>
      </c>
      <c r="D141" s="11" t="s">
        <v>234</v>
      </c>
      <c r="E141" s="5" t="s">
        <v>1349</v>
      </c>
      <c r="F141" s="12">
        <v>4</v>
      </c>
      <c r="G141" s="12"/>
      <c r="H141" s="12"/>
      <c r="I141" s="13"/>
      <c r="J141" s="14">
        <v>0</v>
      </c>
      <c r="K141" s="15">
        <v>4</v>
      </c>
      <c r="L141" s="14">
        <v>0.33333333333333331</v>
      </c>
      <c r="M141" s="15"/>
      <c r="N141" s="14">
        <v>0</v>
      </c>
      <c r="O141" s="15"/>
      <c r="P141" s="14">
        <v>0</v>
      </c>
      <c r="Q141" s="15"/>
      <c r="R141" s="14">
        <v>0</v>
      </c>
      <c r="S141" s="13"/>
      <c r="T141" s="13"/>
      <c r="U141" s="32"/>
    </row>
    <row r="142" spans="1:21" x14ac:dyDescent="0.25">
      <c r="A142" s="31" t="s">
        <v>1310</v>
      </c>
      <c r="B142" s="10" t="s">
        <v>828</v>
      </c>
      <c r="C142" s="11" t="s">
        <v>235</v>
      </c>
      <c r="D142" s="11" t="s">
        <v>236</v>
      </c>
      <c r="E142" s="5" t="s">
        <v>1349</v>
      </c>
      <c r="F142" s="12">
        <v>4</v>
      </c>
      <c r="G142" s="12"/>
      <c r="H142" s="12"/>
      <c r="I142" s="13"/>
      <c r="J142" s="14">
        <v>0</v>
      </c>
      <c r="K142" s="15">
        <v>4</v>
      </c>
      <c r="L142" s="14">
        <v>0.33333333333333331</v>
      </c>
      <c r="M142" s="15"/>
      <c r="N142" s="14">
        <v>0</v>
      </c>
      <c r="O142" s="15"/>
      <c r="P142" s="14">
        <v>0</v>
      </c>
      <c r="Q142" s="15"/>
      <c r="R142" s="14">
        <v>0</v>
      </c>
      <c r="S142" s="13"/>
      <c r="T142" s="13"/>
      <c r="U142" s="32"/>
    </row>
    <row r="143" spans="1:21" x14ac:dyDescent="0.25">
      <c r="A143" s="31" t="s">
        <v>1311</v>
      </c>
      <c r="B143" s="10" t="s">
        <v>829</v>
      </c>
      <c r="C143" s="11" t="s">
        <v>237</v>
      </c>
      <c r="D143" s="11" t="s">
        <v>238</v>
      </c>
      <c r="E143" s="5" t="s">
        <v>1349</v>
      </c>
      <c r="F143" s="12">
        <v>3</v>
      </c>
      <c r="G143" s="12"/>
      <c r="H143" s="12"/>
      <c r="I143" s="13">
        <v>3</v>
      </c>
      <c r="J143" s="14">
        <v>0.25</v>
      </c>
      <c r="K143" s="15"/>
      <c r="L143" s="14">
        <v>0</v>
      </c>
      <c r="M143" s="15"/>
      <c r="N143" s="14">
        <v>0</v>
      </c>
      <c r="O143" s="15"/>
      <c r="P143" s="14">
        <v>0</v>
      </c>
      <c r="Q143" s="15"/>
      <c r="R143" s="14">
        <v>0</v>
      </c>
      <c r="S143" s="13"/>
      <c r="T143" s="13"/>
      <c r="U143" s="32"/>
    </row>
    <row r="144" spans="1:21" x14ac:dyDescent="0.25">
      <c r="A144" s="31" t="s">
        <v>1312</v>
      </c>
      <c r="B144" s="10" t="s">
        <v>831</v>
      </c>
      <c r="C144" s="11" t="s">
        <v>239</v>
      </c>
      <c r="D144" s="11" t="s">
        <v>240</v>
      </c>
      <c r="E144" s="5" t="s">
        <v>1349</v>
      </c>
      <c r="F144" s="12">
        <v>3</v>
      </c>
      <c r="G144" s="12"/>
      <c r="H144" s="12"/>
      <c r="I144" s="13">
        <v>3</v>
      </c>
      <c r="J144" s="14">
        <v>0.25</v>
      </c>
      <c r="K144" s="15"/>
      <c r="L144" s="14">
        <v>0</v>
      </c>
      <c r="M144" s="15"/>
      <c r="N144" s="14">
        <v>0</v>
      </c>
      <c r="O144" s="15"/>
      <c r="P144" s="14">
        <v>0</v>
      </c>
      <c r="Q144" s="15"/>
      <c r="R144" s="14">
        <v>0</v>
      </c>
      <c r="S144" s="13"/>
      <c r="T144" s="13"/>
      <c r="U144" s="32"/>
    </row>
    <row r="145" spans="1:21" x14ac:dyDescent="0.25">
      <c r="A145" s="31" t="s">
        <v>1313</v>
      </c>
      <c r="B145" s="10" t="s">
        <v>832</v>
      </c>
      <c r="C145" s="11" t="s">
        <v>241</v>
      </c>
      <c r="D145" s="11" t="s">
        <v>242</v>
      </c>
      <c r="E145" s="5" t="s">
        <v>1349</v>
      </c>
      <c r="F145" s="12">
        <v>24</v>
      </c>
      <c r="G145" s="12"/>
      <c r="H145" s="12"/>
      <c r="I145" s="13">
        <v>20</v>
      </c>
      <c r="J145" s="14">
        <v>1.6666666666666667</v>
      </c>
      <c r="K145" s="15">
        <v>4</v>
      </c>
      <c r="L145" s="14">
        <v>0.33333333333333331</v>
      </c>
      <c r="M145" s="15"/>
      <c r="N145" s="14">
        <v>0</v>
      </c>
      <c r="O145" s="15"/>
      <c r="P145" s="14">
        <v>0</v>
      </c>
      <c r="Q145" s="15"/>
      <c r="R145" s="14">
        <v>0</v>
      </c>
      <c r="S145" s="13"/>
      <c r="T145" s="13"/>
      <c r="U145" s="32"/>
    </row>
    <row r="146" spans="1:21" x14ac:dyDescent="0.25">
      <c r="A146" s="31" t="s">
        <v>1314</v>
      </c>
      <c r="B146" s="10" t="s">
        <v>834</v>
      </c>
      <c r="C146" s="11" t="s">
        <v>243</v>
      </c>
      <c r="D146" s="58" t="s">
        <v>1362</v>
      </c>
      <c r="E146" s="5" t="s">
        <v>1349</v>
      </c>
      <c r="F146" s="12">
        <v>2</v>
      </c>
      <c r="G146" s="12"/>
      <c r="H146" s="12"/>
      <c r="I146" s="13">
        <v>2</v>
      </c>
      <c r="J146" s="14">
        <v>0.16666666666666666</v>
      </c>
      <c r="K146" s="15"/>
      <c r="L146" s="14">
        <v>0</v>
      </c>
      <c r="M146" s="15"/>
      <c r="N146" s="14">
        <v>0</v>
      </c>
      <c r="O146" s="15"/>
      <c r="P146" s="14">
        <v>0</v>
      </c>
      <c r="Q146" s="15"/>
      <c r="R146" s="14">
        <v>0</v>
      </c>
      <c r="S146" s="13"/>
      <c r="T146" s="13"/>
      <c r="U146" s="32"/>
    </row>
    <row r="147" spans="1:21" x14ac:dyDescent="0.25">
      <c r="A147" s="31" t="s">
        <v>1315</v>
      </c>
      <c r="B147" s="10" t="s">
        <v>833</v>
      </c>
      <c r="C147" s="11" t="s">
        <v>244</v>
      </c>
      <c r="D147" s="11" t="s">
        <v>245</v>
      </c>
      <c r="E147" s="5" t="s">
        <v>1349</v>
      </c>
      <c r="F147" s="12">
        <v>2</v>
      </c>
      <c r="G147" s="12"/>
      <c r="H147" s="12"/>
      <c r="I147" s="13">
        <v>2</v>
      </c>
      <c r="J147" s="14">
        <v>0.16666666666666666</v>
      </c>
      <c r="K147" s="15"/>
      <c r="L147" s="14">
        <v>0</v>
      </c>
      <c r="M147" s="15"/>
      <c r="N147" s="14">
        <v>0</v>
      </c>
      <c r="O147" s="15"/>
      <c r="P147" s="14">
        <v>0</v>
      </c>
      <c r="Q147" s="15"/>
      <c r="R147" s="14">
        <v>0</v>
      </c>
      <c r="S147" s="13"/>
      <c r="T147" s="13"/>
      <c r="U147" s="32"/>
    </row>
    <row r="148" spans="1:21" x14ac:dyDescent="0.25">
      <c r="A148" s="31" t="s">
        <v>1316</v>
      </c>
      <c r="B148" s="10" t="s">
        <v>835</v>
      </c>
      <c r="C148" s="11" t="s">
        <v>246</v>
      </c>
      <c r="D148" s="11" t="s">
        <v>247</v>
      </c>
      <c r="E148" s="5" t="s">
        <v>1349</v>
      </c>
      <c r="F148" s="12">
        <v>2</v>
      </c>
      <c r="G148" s="12"/>
      <c r="H148" s="12"/>
      <c r="I148" s="13">
        <v>2</v>
      </c>
      <c r="J148" s="14">
        <v>0.16666666666666666</v>
      </c>
      <c r="K148" s="15"/>
      <c r="L148" s="14">
        <v>0</v>
      </c>
      <c r="M148" s="15"/>
      <c r="N148" s="14">
        <v>0</v>
      </c>
      <c r="O148" s="15"/>
      <c r="P148" s="14">
        <v>0</v>
      </c>
      <c r="Q148" s="15"/>
      <c r="R148" s="14">
        <v>0</v>
      </c>
      <c r="S148" s="13"/>
      <c r="T148" s="13"/>
      <c r="U148" s="32"/>
    </row>
    <row r="149" spans="1:21" x14ac:dyDescent="0.25">
      <c r="A149" s="31" t="s">
        <v>1317</v>
      </c>
      <c r="B149" s="10" t="s">
        <v>830</v>
      </c>
      <c r="C149" s="11" t="s">
        <v>248</v>
      </c>
      <c r="D149" s="11" t="s">
        <v>249</v>
      </c>
      <c r="E149" s="5" t="s">
        <v>1349</v>
      </c>
      <c r="F149" s="12">
        <v>2</v>
      </c>
      <c r="G149" s="12"/>
      <c r="H149" s="12"/>
      <c r="I149" s="13">
        <v>2</v>
      </c>
      <c r="J149" s="14">
        <v>0.16666666666666666</v>
      </c>
      <c r="K149" s="15"/>
      <c r="L149" s="14">
        <v>0</v>
      </c>
      <c r="M149" s="15"/>
      <c r="N149" s="14">
        <v>0</v>
      </c>
      <c r="O149" s="15"/>
      <c r="P149" s="14">
        <v>0</v>
      </c>
      <c r="Q149" s="15"/>
      <c r="R149" s="14">
        <v>0</v>
      </c>
      <c r="S149" s="13"/>
      <c r="T149" s="13"/>
      <c r="U149" s="32"/>
    </row>
    <row r="150" spans="1:21" x14ac:dyDescent="0.25">
      <c r="A150" s="31" t="s">
        <v>1318</v>
      </c>
      <c r="B150" s="10" t="s">
        <v>836</v>
      </c>
      <c r="C150" s="11" t="s">
        <v>250</v>
      </c>
      <c r="D150" s="11" t="s">
        <v>251</v>
      </c>
      <c r="E150" s="5" t="s">
        <v>1349</v>
      </c>
      <c r="F150" s="12">
        <v>2</v>
      </c>
      <c r="G150" s="12"/>
      <c r="H150" s="12"/>
      <c r="I150" s="13">
        <v>2</v>
      </c>
      <c r="J150" s="14">
        <v>0.16666666666666666</v>
      </c>
      <c r="K150" s="15"/>
      <c r="L150" s="14">
        <v>0</v>
      </c>
      <c r="M150" s="15"/>
      <c r="N150" s="14">
        <v>0</v>
      </c>
      <c r="O150" s="15"/>
      <c r="P150" s="14">
        <v>0</v>
      </c>
      <c r="Q150" s="15"/>
      <c r="R150" s="14">
        <v>0</v>
      </c>
      <c r="S150" s="13"/>
      <c r="T150" s="13"/>
      <c r="U150" s="32"/>
    </row>
    <row r="151" spans="1:21" x14ac:dyDescent="0.25">
      <c r="A151" s="31" t="s">
        <v>1319</v>
      </c>
      <c r="B151" s="10" t="s">
        <v>837</v>
      </c>
      <c r="C151" s="11" t="s">
        <v>252</v>
      </c>
      <c r="D151" s="11" t="s">
        <v>253</v>
      </c>
      <c r="E151" s="5" t="s">
        <v>1349</v>
      </c>
      <c r="F151" s="12">
        <v>38</v>
      </c>
      <c r="G151" s="12"/>
      <c r="H151" s="12"/>
      <c r="I151" s="13">
        <v>30</v>
      </c>
      <c r="J151" s="14">
        <v>2.5</v>
      </c>
      <c r="K151" s="15">
        <v>8</v>
      </c>
      <c r="L151" s="14">
        <v>0.66666666666666663</v>
      </c>
      <c r="M151" s="15"/>
      <c r="N151" s="14">
        <v>0</v>
      </c>
      <c r="O151" s="15"/>
      <c r="P151" s="14">
        <v>0</v>
      </c>
      <c r="Q151" s="15"/>
      <c r="R151" s="14">
        <v>0</v>
      </c>
      <c r="S151" s="13"/>
      <c r="T151" s="13"/>
      <c r="U151" s="32"/>
    </row>
    <row r="152" spans="1:21" x14ac:dyDescent="0.25">
      <c r="A152" s="31" t="s">
        <v>1320</v>
      </c>
      <c r="B152" s="10" t="s">
        <v>838</v>
      </c>
      <c r="C152" s="11" t="s">
        <v>254</v>
      </c>
      <c r="D152" s="11" t="s">
        <v>255</v>
      </c>
      <c r="E152" s="5" t="s">
        <v>1349</v>
      </c>
      <c r="F152" s="12">
        <v>12</v>
      </c>
      <c r="G152" s="12"/>
      <c r="H152" s="12"/>
      <c r="I152" s="13">
        <v>4</v>
      </c>
      <c r="J152" s="14">
        <v>0.33333333333333331</v>
      </c>
      <c r="K152" s="15">
        <v>8</v>
      </c>
      <c r="L152" s="14">
        <v>0.66666666666666663</v>
      </c>
      <c r="M152" s="15"/>
      <c r="N152" s="14">
        <v>0</v>
      </c>
      <c r="O152" s="15"/>
      <c r="P152" s="14">
        <v>0</v>
      </c>
      <c r="Q152" s="15"/>
      <c r="R152" s="14">
        <v>0</v>
      </c>
      <c r="S152" s="13"/>
      <c r="T152" s="13"/>
      <c r="U152" s="32"/>
    </row>
    <row r="153" spans="1:21" x14ac:dyDescent="0.25">
      <c r="A153" s="31" t="s">
        <v>1321</v>
      </c>
      <c r="B153" s="10" t="s">
        <v>842</v>
      </c>
      <c r="C153" s="11" t="s">
        <v>254</v>
      </c>
      <c r="D153" s="11" t="s">
        <v>256</v>
      </c>
      <c r="E153" s="5" t="s">
        <v>1349</v>
      </c>
      <c r="F153" s="12">
        <v>6</v>
      </c>
      <c r="G153" s="12"/>
      <c r="H153" s="12"/>
      <c r="I153" s="13">
        <v>4</v>
      </c>
      <c r="J153" s="14">
        <v>0.33333333333333331</v>
      </c>
      <c r="K153" s="15">
        <v>2</v>
      </c>
      <c r="L153" s="14">
        <v>0.16666666666666666</v>
      </c>
      <c r="M153" s="15"/>
      <c r="N153" s="14">
        <v>0</v>
      </c>
      <c r="O153" s="15"/>
      <c r="P153" s="14">
        <v>0</v>
      </c>
      <c r="Q153" s="15"/>
      <c r="R153" s="14">
        <v>0</v>
      </c>
      <c r="S153" s="13"/>
      <c r="T153" s="13"/>
      <c r="U153" s="32"/>
    </row>
    <row r="154" spans="1:21" x14ac:dyDescent="0.25">
      <c r="A154" s="31" t="s">
        <v>1322</v>
      </c>
      <c r="B154" s="10" t="s">
        <v>841</v>
      </c>
      <c r="C154" s="11" t="s">
        <v>257</v>
      </c>
      <c r="D154" s="11" t="s">
        <v>258</v>
      </c>
      <c r="E154" s="5" t="s">
        <v>1349</v>
      </c>
      <c r="F154" s="12">
        <v>34</v>
      </c>
      <c r="G154" s="12"/>
      <c r="H154" s="12"/>
      <c r="I154" s="13">
        <v>6</v>
      </c>
      <c r="J154" s="14">
        <v>0.5</v>
      </c>
      <c r="K154" s="15">
        <v>8</v>
      </c>
      <c r="L154" s="14">
        <v>0.66666666666666663</v>
      </c>
      <c r="M154" s="15">
        <v>20</v>
      </c>
      <c r="N154" s="14">
        <v>1.6666666666666667</v>
      </c>
      <c r="O154" s="15"/>
      <c r="P154" s="14">
        <v>0</v>
      </c>
      <c r="Q154" s="15"/>
      <c r="R154" s="14">
        <v>0</v>
      </c>
      <c r="S154" s="13"/>
      <c r="T154" s="13"/>
      <c r="U154" s="32"/>
    </row>
    <row r="155" spans="1:21" x14ac:dyDescent="0.25">
      <c r="A155" s="31" t="s">
        <v>1323</v>
      </c>
      <c r="B155" s="10" t="s">
        <v>840</v>
      </c>
      <c r="C155" s="11" t="s">
        <v>257</v>
      </c>
      <c r="D155" s="11" t="s">
        <v>259</v>
      </c>
      <c r="E155" s="5" t="s">
        <v>1349</v>
      </c>
      <c r="F155" s="12">
        <v>34</v>
      </c>
      <c r="G155" s="12"/>
      <c r="H155" s="12"/>
      <c r="I155" s="13">
        <v>6</v>
      </c>
      <c r="J155" s="14">
        <v>0.5</v>
      </c>
      <c r="K155" s="15">
        <v>8</v>
      </c>
      <c r="L155" s="14">
        <v>0.66666666666666663</v>
      </c>
      <c r="M155" s="15">
        <v>20</v>
      </c>
      <c r="N155" s="14">
        <v>1.6666666666666667</v>
      </c>
      <c r="O155" s="15"/>
      <c r="P155" s="14">
        <v>0</v>
      </c>
      <c r="Q155" s="15"/>
      <c r="R155" s="14">
        <v>0</v>
      </c>
      <c r="S155" s="13"/>
      <c r="T155" s="13"/>
      <c r="U155" s="32"/>
    </row>
    <row r="156" spans="1:21" x14ac:dyDescent="0.25">
      <c r="A156" s="31" t="s">
        <v>1324</v>
      </c>
      <c r="B156" s="10" t="s">
        <v>839</v>
      </c>
      <c r="C156" s="11" t="s">
        <v>260</v>
      </c>
      <c r="D156" s="11" t="s">
        <v>261</v>
      </c>
      <c r="E156" s="5" t="s">
        <v>1349</v>
      </c>
      <c r="F156" s="12">
        <v>4</v>
      </c>
      <c r="G156" s="12"/>
      <c r="H156" s="12"/>
      <c r="I156" s="13">
        <v>2</v>
      </c>
      <c r="J156" s="14">
        <v>0.16666666666666666</v>
      </c>
      <c r="K156" s="15">
        <v>2</v>
      </c>
      <c r="L156" s="14">
        <v>0.16666666666666666</v>
      </c>
      <c r="M156" s="15"/>
      <c r="N156" s="14">
        <v>0</v>
      </c>
      <c r="O156" s="15"/>
      <c r="P156" s="14">
        <v>0</v>
      </c>
      <c r="Q156" s="15"/>
      <c r="R156" s="14">
        <v>0</v>
      </c>
      <c r="S156" s="13"/>
      <c r="T156" s="13"/>
      <c r="U156" s="32"/>
    </row>
    <row r="157" spans="1:21" x14ac:dyDescent="0.25">
      <c r="A157" s="31" t="s">
        <v>1325</v>
      </c>
      <c r="B157" s="10" t="s">
        <v>819</v>
      </c>
      <c r="C157" s="11" t="s">
        <v>262</v>
      </c>
      <c r="D157" s="11" t="s">
        <v>263</v>
      </c>
      <c r="E157" s="5" t="s">
        <v>1349</v>
      </c>
      <c r="F157" s="12">
        <v>4</v>
      </c>
      <c r="G157" s="12"/>
      <c r="H157" s="12"/>
      <c r="I157" s="13">
        <v>2</v>
      </c>
      <c r="J157" s="14">
        <v>0.16666666666666666</v>
      </c>
      <c r="K157" s="15">
        <v>2</v>
      </c>
      <c r="L157" s="14">
        <v>0.16666666666666666</v>
      </c>
      <c r="M157" s="15"/>
      <c r="N157" s="14">
        <v>0</v>
      </c>
      <c r="O157" s="15"/>
      <c r="P157" s="14">
        <v>0</v>
      </c>
      <c r="Q157" s="15"/>
      <c r="R157" s="14">
        <v>0</v>
      </c>
      <c r="S157" s="13"/>
      <c r="T157" s="13"/>
      <c r="U157" s="32"/>
    </row>
    <row r="158" spans="1:21" x14ac:dyDescent="0.25">
      <c r="A158" s="31" t="s">
        <v>1326</v>
      </c>
      <c r="B158" s="10" t="s">
        <v>820</v>
      </c>
      <c r="C158" s="11" t="s">
        <v>264</v>
      </c>
      <c r="D158" s="11" t="s">
        <v>265</v>
      </c>
      <c r="E158" s="5" t="s">
        <v>1349</v>
      </c>
      <c r="F158" s="12">
        <v>4</v>
      </c>
      <c r="G158" s="12"/>
      <c r="H158" s="12"/>
      <c r="I158" s="13">
        <v>2</v>
      </c>
      <c r="J158" s="14">
        <v>0.16666666666666666</v>
      </c>
      <c r="K158" s="15">
        <v>2</v>
      </c>
      <c r="L158" s="14">
        <v>0.16666666666666666</v>
      </c>
      <c r="M158" s="15"/>
      <c r="N158" s="14">
        <v>0</v>
      </c>
      <c r="O158" s="15"/>
      <c r="P158" s="14">
        <v>0</v>
      </c>
      <c r="Q158" s="15"/>
      <c r="R158" s="14">
        <v>0</v>
      </c>
      <c r="S158" s="13"/>
      <c r="T158" s="13"/>
      <c r="U158" s="32"/>
    </row>
    <row r="159" spans="1:21" x14ac:dyDescent="0.25">
      <c r="A159" s="31" t="s">
        <v>1327</v>
      </c>
      <c r="B159" s="10" t="s">
        <v>821</v>
      </c>
      <c r="C159" s="11" t="s">
        <v>266</v>
      </c>
      <c r="D159" s="11" t="s">
        <v>267</v>
      </c>
      <c r="E159" s="5" t="s">
        <v>1349</v>
      </c>
      <c r="F159" s="12">
        <v>2</v>
      </c>
      <c r="G159" s="12"/>
      <c r="H159" s="12"/>
      <c r="I159" s="13">
        <v>2</v>
      </c>
      <c r="J159" s="14">
        <v>0.16666666666666666</v>
      </c>
      <c r="K159" s="15"/>
      <c r="L159" s="14">
        <v>0</v>
      </c>
      <c r="M159" s="15"/>
      <c r="N159" s="14">
        <v>0</v>
      </c>
      <c r="O159" s="15"/>
      <c r="P159" s="14">
        <v>0</v>
      </c>
      <c r="Q159" s="15"/>
      <c r="R159" s="14">
        <v>0</v>
      </c>
      <c r="S159" s="13"/>
      <c r="T159" s="13"/>
      <c r="U159" s="32"/>
    </row>
    <row r="160" spans="1:21" x14ac:dyDescent="0.25">
      <c r="A160" s="31" t="s">
        <v>1328</v>
      </c>
      <c r="B160" s="10" t="s">
        <v>822</v>
      </c>
      <c r="C160" s="11" t="s">
        <v>268</v>
      </c>
      <c r="D160" s="11" t="s">
        <v>269</v>
      </c>
      <c r="E160" s="5" t="s">
        <v>1349</v>
      </c>
      <c r="F160" s="12">
        <v>2</v>
      </c>
      <c r="G160" s="12"/>
      <c r="H160" s="12"/>
      <c r="I160" s="13">
        <v>2</v>
      </c>
      <c r="J160" s="14">
        <v>0.16666666666666666</v>
      </c>
      <c r="K160" s="15"/>
      <c r="L160" s="14">
        <v>0</v>
      </c>
      <c r="M160" s="15"/>
      <c r="N160" s="14">
        <v>0</v>
      </c>
      <c r="O160" s="15"/>
      <c r="P160" s="14">
        <v>0</v>
      </c>
      <c r="Q160" s="15"/>
      <c r="R160" s="14">
        <v>0</v>
      </c>
      <c r="S160" s="13"/>
      <c r="T160" s="13"/>
      <c r="U160" s="32"/>
    </row>
    <row r="161" spans="1:21" x14ac:dyDescent="0.25">
      <c r="A161" s="31" t="s">
        <v>1329</v>
      </c>
      <c r="B161" s="10" t="s">
        <v>823</v>
      </c>
      <c r="C161" s="11" t="s">
        <v>270</v>
      </c>
      <c r="D161" s="11" t="s">
        <v>271</v>
      </c>
      <c r="E161" s="5" t="s">
        <v>1349</v>
      </c>
      <c r="F161" s="12">
        <v>2</v>
      </c>
      <c r="G161" s="12"/>
      <c r="H161" s="12"/>
      <c r="I161" s="13">
        <v>2</v>
      </c>
      <c r="J161" s="14">
        <v>0.16666666666666666</v>
      </c>
      <c r="K161" s="15"/>
      <c r="L161" s="14">
        <v>0</v>
      </c>
      <c r="M161" s="15"/>
      <c r="N161" s="14">
        <v>0</v>
      </c>
      <c r="O161" s="15"/>
      <c r="P161" s="14">
        <v>0</v>
      </c>
      <c r="Q161" s="15"/>
      <c r="R161" s="14">
        <v>0</v>
      </c>
      <c r="S161" s="13"/>
      <c r="T161" s="13"/>
      <c r="U161" s="32"/>
    </row>
    <row r="162" spans="1:21" x14ac:dyDescent="0.25">
      <c r="A162" s="31" t="s">
        <v>1330</v>
      </c>
      <c r="B162" s="10" t="s">
        <v>824</v>
      </c>
      <c r="C162" s="11" t="s">
        <v>272</v>
      </c>
      <c r="D162" s="58" t="s">
        <v>1358</v>
      </c>
      <c r="E162" s="5" t="s">
        <v>1349</v>
      </c>
      <c r="F162" s="12">
        <v>18</v>
      </c>
      <c r="G162" s="12"/>
      <c r="H162" s="12"/>
      <c r="I162" s="13">
        <v>12</v>
      </c>
      <c r="J162" s="14">
        <v>1</v>
      </c>
      <c r="K162" s="15">
        <v>6</v>
      </c>
      <c r="L162" s="14">
        <v>0.5</v>
      </c>
      <c r="M162" s="15"/>
      <c r="N162" s="14">
        <v>0</v>
      </c>
      <c r="O162" s="15"/>
      <c r="P162" s="14">
        <v>0</v>
      </c>
      <c r="Q162" s="15"/>
      <c r="R162" s="14">
        <v>0</v>
      </c>
      <c r="S162" s="13"/>
      <c r="T162" s="13"/>
      <c r="U162" s="32"/>
    </row>
    <row r="163" spans="1:21" x14ac:dyDescent="0.25">
      <c r="A163" s="31" t="s">
        <v>1331</v>
      </c>
      <c r="B163" s="10" t="s">
        <v>825</v>
      </c>
      <c r="C163" s="11" t="s">
        <v>273</v>
      </c>
      <c r="D163" s="58" t="s">
        <v>1359</v>
      </c>
      <c r="E163" s="5" t="s">
        <v>1349</v>
      </c>
      <c r="F163" s="12">
        <v>18</v>
      </c>
      <c r="G163" s="12"/>
      <c r="H163" s="12"/>
      <c r="I163" s="13">
        <v>12</v>
      </c>
      <c r="J163" s="14">
        <v>1</v>
      </c>
      <c r="K163" s="15">
        <v>6</v>
      </c>
      <c r="L163" s="14">
        <v>0.5</v>
      </c>
      <c r="M163" s="15"/>
      <c r="N163" s="14">
        <v>0</v>
      </c>
      <c r="O163" s="15"/>
      <c r="P163" s="14">
        <v>0</v>
      </c>
      <c r="Q163" s="15"/>
      <c r="R163" s="14">
        <v>0</v>
      </c>
      <c r="S163" s="13"/>
      <c r="T163" s="13"/>
      <c r="U163" s="32"/>
    </row>
    <row r="164" spans="1:21" x14ac:dyDescent="0.25">
      <c r="A164" s="31" t="s">
        <v>1332</v>
      </c>
      <c r="B164" s="10" t="s">
        <v>826</v>
      </c>
      <c r="C164" s="11" t="s">
        <v>274</v>
      </c>
      <c r="D164" s="11" t="s">
        <v>275</v>
      </c>
      <c r="E164" s="5" t="s">
        <v>1349</v>
      </c>
      <c r="F164" s="12">
        <v>40</v>
      </c>
      <c r="G164" s="12"/>
      <c r="H164" s="12"/>
      <c r="I164" s="13">
        <v>30</v>
      </c>
      <c r="J164" s="14">
        <v>2.5</v>
      </c>
      <c r="K164" s="15">
        <v>10</v>
      </c>
      <c r="L164" s="14">
        <v>0.83333333333333337</v>
      </c>
      <c r="M164" s="15"/>
      <c r="N164" s="14">
        <v>0</v>
      </c>
      <c r="O164" s="15"/>
      <c r="P164" s="14">
        <v>0</v>
      </c>
      <c r="Q164" s="15"/>
      <c r="R164" s="14">
        <v>0</v>
      </c>
      <c r="S164" s="13"/>
      <c r="T164" s="13"/>
      <c r="U164" s="32"/>
    </row>
    <row r="165" spans="1:21" x14ac:dyDescent="0.25">
      <c r="A165" s="31" t="s">
        <v>1333</v>
      </c>
      <c r="B165" s="10" t="s">
        <v>818</v>
      </c>
      <c r="C165" s="11" t="s">
        <v>276</v>
      </c>
      <c r="D165" s="11" t="s">
        <v>277</v>
      </c>
      <c r="E165" s="5" t="s">
        <v>1349</v>
      </c>
      <c r="F165" s="12">
        <v>10</v>
      </c>
      <c r="G165" s="12"/>
      <c r="H165" s="12"/>
      <c r="I165" s="13">
        <v>4</v>
      </c>
      <c r="J165" s="14">
        <v>0.33333333333333331</v>
      </c>
      <c r="K165" s="15">
        <v>6</v>
      </c>
      <c r="L165" s="14">
        <v>0.5</v>
      </c>
      <c r="M165" s="15"/>
      <c r="N165" s="14">
        <v>0</v>
      </c>
      <c r="O165" s="15"/>
      <c r="P165" s="14">
        <v>0</v>
      </c>
      <c r="Q165" s="15"/>
      <c r="R165" s="14">
        <v>0</v>
      </c>
      <c r="S165" s="13"/>
      <c r="T165" s="13"/>
      <c r="U165" s="32"/>
    </row>
    <row r="166" spans="1:21" x14ac:dyDescent="0.25">
      <c r="A166" s="31" t="s">
        <v>1334</v>
      </c>
      <c r="B166" s="10" t="s">
        <v>811</v>
      </c>
      <c r="C166" s="11" t="s">
        <v>278</v>
      </c>
      <c r="D166" s="11" t="s">
        <v>279</v>
      </c>
      <c r="E166" s="5" t="s">
        <v>1349</v>
      </c>
      <c r="F166" s="12">
        <v>4</v>
      </c>
      <c r="G166" s="12"/>
      <c r="H166" s="12"/>
      <c r="I166" s="13">
        <v>4</v>
      </c>
      <c r="J166" s="14">
        <v>0.33333333333333331</v>
      </c>
      <c r="K166" s="15"/>
      <c r="L166" s="14">
        <v>0</v>
      </c>
      <c r="M166" s="15"/>
      <c r="N166" s="14">
        <v>0</v>
      </c>
      <c r="O166" s="15"/>
      <c r="P166" s="14">
        <v>0</v>
      </c>
      <c r="Q166" s="15"/>
      <c r="R166" s="14">
        <v>0</v>
      </c>
      <c r="S166" s="13"/>
      <c r="T166" s="13"/>
      <c r="U166" s="32"/>
    </row>
    <row r="167" spans="1:21" x14ac:dyDescent="0.25">
      <c r="A167" s="31" t="s">
        <v>1335</v>
      </c>
      <c r="B167" s="10" t="s">
        <v>810</v>
      </c>
      <c r="C167" s="11" t="s">
        <v>280</v>
      </c>
      <c r="D167" s="11" t="s">
        <v>281</v>
      </c>
      <c r="E167" s="5" t="s">
        <v>1349</v>
      </c>
      <c r="F167" s="12">
        <v>5</v>
      </c>
      <c r="G167" s="12"/>
      <c r="H167" s="12"/>
      <c r="I167" s="13">
        <v>4</v>
      </c>
      <c r="J167" s="14">
        <v>0.33333333333333331</v>
      </c>
      <c r="K167" s="15"/>
      <c r="L167" s="14">
        <v>0</v>
      </c>
      <c r="M167" s="15"/>
      <c r="N167" s="14">
        <v>0</v>
      </c>
      <c r="O167" s="15"/>
      <c r="P167" s="14">
        <v>0</v>
      </c>
      <c r="Q167" s="15">
        <v>1</v>
      </c>
      <c r="R167" s="14">
        <v>8.3333333333333329E-2</v>
      </c>
      <c r="S167" s="13"/>
      <c r="T167" s="13"/>
      <c r="U167" s="32"/>
    </row>
    <row r="168" spans="1:21" x14ac:dyDescent="0.25">
      <c r="A168" s="31" t="s">
        <v>1336</v>
      </c>
      <c r="B168" s="10" t="s">
        <v>812</v>
      </c>
      <c r="C168" s="11" t="s">
        <v>282</v>
      </c>
      <c r="D168" s="11" t="s">
        <v>283</v>
      </c>
      <c r="E168" s="5" t="s">
        <v>1349</v>
      </c>
      <c r="F168" s="12">
        <v>4</v>
      </c>
      <c r="G168" s="12"/>
      <c r="H168" s="12"/>
      <c r="I168" s="13"/>
      <c r="J168" s="14">
        <v>0</v>
      </c>
      <c r="K168" s="15"/>
      <c r="L168" s="14">
        <v>0</v>
      </c>
      <c r="M168" s="15"/>
      <c r="N168" s="14">
        <v>0</v>
      </c>
      <c r="O168" s="15"/>
      <c r="P168" s="14">
        <v>0</v>
      </c>
      <c r="Q168" s="15">
        <v>4</v>
      </c>
      <c r="R168" s="14">
        <v>0.33333333333333331</v>
      </c>
      <c r="S168" s="13"/>
      <c r="T168" s="13"/>
      <c r="U168" s="32"/>
    </row>
    <row r="169" spans="1:21" x14ac:dyDescent="0.25">
      <c r="A169" s="31" t="s">
        <v>1337</v>
      </c>
      <c r="B169" s="10" t="s">
        <v>809</v>
      </c>
      <c r="C169" s="11" t="s">
        <v>284</v>
      </c>
      <c r="D169" s="58" t="s">
        <v>1360</v>
      </c>
      <c r="E169" s="5" t="s">
        <v>1349</v>
      </c>
      <c r="F169" s="12">
        <v>49</v>
      </c>
      <c r="G169" s="12"/>
      <c r="H169" s="12"/>
      <c r="I169" s="13">
        <v>30</v>
      </c>
      <c r="J169" s="14">
        <v>2.5</v>
      </c>
      <c r="K169" s="15">
        <v>6</v>
      </c>
      <c r="L169" s="14">
        <v>0.5</v>
      </c>
      <c r="M169" s="15">
        <v>10</v>
      </c>
      <c r="N169" s="14">
        <v>0.83333333333333337</v>
      </c>
      <c r="O169" s="15"/>
      <c r="P169" s="14">
        <v>0</v>
      </c>
      <c r="Q169" s="15">
        <v>3</v>
      </c>
      <c r="R169" s="14">
        <v>0.25</v>
      </c>
      <c r="S169" s="13"/>
      <c r="T169" s="13"/>
      <c r="U169" s="32"/>
    </row>
    <row r="170" spans="1:21" x14ac:dyDescent="0.25">
      <c r="A170" s="31" t="s">
        <v>1338</v>
      </c>
      <c r="B170" s="10" t="s">
        <v>813</v>
      </c>
      <c r="C170" s="11" t="s">
        <v>285</v>
      </c>
      <c r="D170" s="11" t="s">
        <v>286</v>
      </c>
      <c r="E170" s="5" t="s">
        <v>1349</v>
      </c>
      <c r="F170" s="12">
        <v>6</v>
      </c>
      <c r="G170" s="12"/>
      <c r="H170" s="12"/>
      <c r="I170" s="13"/>
      <c r="J170" s="14">
        <v>0</v>
      </c>
      <c r="K170" s="15">
        <v>6</v>
      </c>
      <c r="L170" s="14">
        <v>0.5</v>
      </c>
      <c r="M170" s="15"/>
      <c r="N170" s="14">
        <v>0</v>
      </c>
      <c r="O170" s="15"/>
      <c r="P170" s="14">
        <v>0</v>
      </c>
      <c r="Q170" s="15"/>
      <c r="R170" s="14">
        <v>0</v>
      </c>
      <c r="S170" s="13"/>
      <c r="T170" s="13"/>
      <c r="U170" s="32"/>
    </row>
    <row r="171" spans="1:21" x14ac:dyDescent="0.25">
      <c r="A171" s="31" t="s">
        <v>1339</v>
      </c>
      <c r="B171" s="10" t="s">
        <v>814</v>
      </c>
      <c r="C171" s="11" t="s">
        <v>285</v>
      </c>
      <c r="D171" s="11" t="s">
        <v>287</v>
      </c>
      <c r="E171" s="5" t="s">
        <v>1349</v>
      </c>
      <c r="F171" s="12">
        <v>6</v>
      </c>
      <c r="G171" s="12"/>
      <c r="H171" s="12"/>
      <c r="I171" s="13"/>
      <c r="J171" s="14">
        <v>0</v>
      </c>
      <c r="K171" s="15">
        <v>6</v>
      </c>
      <c r="L171" s="14">
        <v>0.5</v>
      </c>
      <c r="M171" s="15"/>
      <c r="N171" s="14">
        <v>0</v>
      </c>
      <c r="O171" s="15"/>
      <c r="P171" s="14">
        <v>0</v>
      </c>
      <c r="Q171" s="15"/>
      <c r="R171" s="14">
        <v>0</v>
      </c>
      <c r="S171" s="13"/>
      <c r="T171" s="13"/>
      <c r="U171" s="32"/>
    </row>
    <row r="172" spans="1:21" x14ac:dyDescent="0.25">
      <c r="A172" s="31" t="s">
        <v>1340</v>
      </c>
      <c r="B172" s="10" t="s">
        <v>815</v>
      </c>
      <c r="C172" s="11" t="s">
        <v>288</v>
      </c>
      <c r="D172" s="11" t="s">
        <v>289</v>
      </c>
      <c r="E172" s="5" t="s">
        <v>1349</v>
      </c>
      <c r="F172" s="12">
        <v>37</v>
      </c>
      <c r="G172" s="12"/>
      <c r="H172" s="12"/>
      <c r="I172" s="13">
        <v>25</v>
      </c>
      <c r="J172" s="14">
        <v>2.0833333333333335</v>
      </c>
      <c r="K172" s="15">
        <v>12</v>
      </c>
      <c r="L172" s="14">
        <v>1</v>
      </c>
      <c r="M172" s="15"/>
      <c r="N172" s="14">
        <v>0</v>
      </c>
      <c r="O172" s="15"/>
      <c r="P172" s="14">
        <v>0</v>
      </c>
      <c r="Q172" s="15"/>
      <c r="R172" s="14">
        <v>0</v>
      </c>
      <c r="S172" s="13"/>
      <c r="T172" s="13"/>
      <c r="U172" s="32"/>
    </row>
    <row r="173" spans="1:21" x14ac:dyDescent="0.25">
      <c r="A173" s="31" t="s">
        <v>1341</v>
      </c>
      <c r="B173" s="10" t="s">
        <v>816</v>
      </c>
      <c r="C173" s="11" t="s">
        <v>290</v>
      </c>
      <c r="D173" s="11" t="s">
        <v>291</v>
      </c>
      <c r="E173" s="5" t="s">
        <v>1349</v>
      </c>
      <c r="F173" s="12">
        <v>3</v>
      </c>
      <c r="G173" s="12"/>
      <c r="H173" s="12"/>
      <c r="I173" s="13">
        <v>2</v>
      </c>
      <c r="J173" s="14">
        <v>0.16666666666666666</v>
      </c>
      <c r="K173" s="15">
        <v>1</v>
      </c>
      <c r="L173" s="14">
        <v>8.3333333333333329E-2</v>
      </c>
      <c r="M173" s="15"/>
      <c r="N173" s="14">
        <v>0</v>
      </c>
      <c r="O173" s="15"/>
      <c r="P173" s="14">
        <v>0</v>
      </c>
      <c r="Q173" s="15"/>
      <c r="R173" s="14">
        <v>0</v>
      </c>
      <c r="S173" s="13"/>
      <c r="T173" s="13"/>
      <c r="U173" s="32"/>
    </row>
    <row r="174" spans="1:21" x14ac:dyDescent="0.25">
      <c r="A174" s="31" t="s">
        <v>1342</v>
      </c>
      <c r="B174" s="10" t="s">
        <v>817</v>
      </c>
      <c r="C174" s="11" t="s">
        <v>292</v>
      </c>
      <c r="D174" s="11" t="s">
        <v>293</v>
      </c>
      <c r="E174" s="5" t="s">
        <v>1349</v>
      </c>
      <c r="F174" s="12">
        <v>18</v>
      </c>
      <c r="G174" s="12"/>
      <c r="H174" s="12"/>
      <c r="I174" s="13">
        <v>4</v>
      </c>
      <c r="J174" s="14">
        <v>0.33333333333333331</v>
      </c>
      <c r="K174" s="15">
        <v>4</v>
      </c>
      <c r="L174" s="14">
        <v>0.33333333333333331</v>
      </c>
      <c r="M174" s="15">
        <v>10</v>
      </c>
      <c r="N174" s="14">
        <v>0.83333333333333337</v>
      </c>
      <c r="O174" s="15"/>
      <c r="P174" s="14">
        <v>0</v>
      </c>
      <c r="Q174" s="15"/>
      <c r="R174" s="14">
        <v>0</v>
      </c>
      <c r="S174" s="13"/>
      <c r="T174" s="13"/>
      <c r="U174" s="32"/>
    </row>
    <row r="175" spans="1:21" x14ac:dyDescent="0.25">
      <c r="A175" s="31" t="s">
        <v>1343</v>
      </c>
      <c r="B175" s="10" t="s">
        <v>808</v>
      </c>
      <c r="C175" s="11" t="s">
        <v>294</v>
      </c>
      <c r="D175" s="11" t="s">
        <v>295</v>
      </c>
      <c r="E175" s="5" t="s">
        <v>1349</v>
      </c>
      <c r="F175" s="12">
        <v>7</v>
      </c>
      <c r="G175" s="12"/>
      <c r="H175" s="12"/>
      <c r="I175" s="13">
        <v>2</v>
      </c>
      <c r="J175" s="14">
        <v>0.16666666666666666</v>
      </c>
      <c r="K175" s="15">
        <v>5</v>
      </c>
      <c r="L175" s="14">
        <v>0.41666666666666669</v>
      </c>
      <c r="M175" s="15"/>
      <c r="N175" s="14">
        <v>0</v>
      </c>
      <c r="O175" s="15"/>
      <c r="P175" s="14">
        <v>0</v>
      </c>
      <c r="Q175" s="15"/>
      <c r="R175" s="14">
        <v>0</v>
      </c>
      <c r="S175" s="13"/>
      <c r="T175" s="13"/>
      <c r="U175" s="32"/>
    </row>
    <row r="176" spans="1:21" ht="13" thickBot="1" x14ac:dyDescent="0.3">
      <c r="A176" s="49" t="s">
        <v>1344</v>
      </c>
      <c r="B176" s="19" t="s">
        <v>807</v>
      </c>
      <c r="C176" s="20" t="s">
        <v>296</v>
      </c>
      <c r="D176" s="59" t="s">
        <v>1361</v>
      </c>
      <c r="E176" s="5" t="s">
        <v>1349</v>
      </c>
      <c r="F176" s="21">
        <v>2</v>
      </c>
      <c r="G176" s="21"/>
      <c r="H176" s="21"/>
      <c r="I176" s="22"/>
      <c r="J176" s="23">
        <v>0</v>
      </c>
      <c r="K176" s="24">
        <v>2</v>
      </c>
      <c r="L176" s="23">
        <v>0.16666666666666666</v>
      </c>
      <c r="M176" s="24"/>
      <c r="N176" s="23">
        <v>0</v>
      </c>
      <c r="O176" s="24"/>
      <c r="P176" s="23">
        <v>0</v>
      </c>
      <c r="Q176" s="24"/>
      <c r="R176" s="23">
        <v>0</v>
      </c>
      <c r="S176" s="22"/>
      <c r="T176" s="22"/>
      <c r="U176" s="50"/>
    </row>
    <row r="177" spans="1:21" ht="20.149999999999999" customHeight="1" thickBot="1" x14ac:dyDescent="0.4">
      <c r="A177" s="54"/>
      <c r="B177" s="122" t="s">
        <v>1345</v>
      </c>
      <c r="C177" s="123"/>
      <c r="D177" s="124"/>
      <c r="E177" s="53"/>
      <c r="F177" s="52">
        <f>SUM(F3:F176)</f>
        <v>5724</v>
      </c>
      <c r="G177" s="117"/>
      <c r="H177" s="52"/>
      <c r="I177" s="127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9"/>
    </row>
    <row r="178" spans="1:21" ht="20.149999999999999" customHeight="1" x14ac:dyDescent="0.25">
      <c r="A178" s="125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</row>
    <row r="179" spans="1:21" ht="20.149999999999999" customHeight="1" thickBot="1" x14ac:dyDescent="0.3">
      <c r="A179" s="125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</row>
    <row r="180" spans="1:21" ht="16" thickBot="1" x14ac:dyDescent="0.4">
      <c r="D180" s="93" t="s">
        <v>1348</v>
      </c>
      <c r="E180" s="130"/>
      <c r="F180" s="131"/>
    </row>
    <row r="181" spans="1:21" ht="15.5" x14ac:dyDescent="0.35">
      <c r="D181" s="114" t="s">
        <v>1349</v>
      </c>
      <c r="E181" s="92" t="s">
        <v>1375</v>
      </c>
      <c r="F181" s="32"/>
    </row>
    <row r="182" spans="1:21" ht="15.5" x14ac:dyDescent="0.35">
      <c r="D182" s="115" t="s">
        <v>1352</v>
      </c>
      <c r="E182" s="92" t="s">
        <v>1376</v>
      </c>
      <c r="F182" s="32"/>
    </row>
    <row r="183" spans="1:21" ht="15.5" x14ac:dyDescent="0.35">
      <c r="D183" s="115" t="s">
        <v>1353</v>
      </c>
      <c r="E183" s="92" t="s">
        <v>1377</v>
      </c>
      <c r="F183" s="32"/>
    </row>
    <row r="184" spans="1:21" ht="15.5" x14ac:dyDescent="0.35">
      <c r="D184" s="115" t="s">
        <v>1351</v>
      </c>
      <c r="E184" s="92" t="s">
        <v>1378</v>
      </c>
      <c r="F184" s="32"/>
    </row>
    <row r="185" spans="1:21" ht="16" thickBot="1" x14ac:dyDescent="0.4">
      <c r="D185" s="116" t="s">
        <v>1350</v>
      </c>
      <c r="E185" s="121" t="s">
        <v>718</v>
      </c>
      <c r="F185" s="40"/>
    </row>
  </sheetData>
  <mergeCells count="4">
    <mergeCell ref="B177:D177"/>
    <mergeCell ref="A178:U179"/>
    <mergeCell ref="I177:U177"/>
    <mergeCell ref="E180:F180"/>
  </mergeCells>
  <conditionalFormatting sqref="J3">
    <cfRule type="cellIs" dxfId="45" priority="10" operator="lessThan">
      <formula>0.5</formula>
    </cfRule>
  </conditionalFormatting>
  <conditionalFormatting sqref="J4:J176">
    <cfRule type="cellIs" dxfId="44" priority="9" operator="lessThan">
      <formula>0.5</formula>
    </cfRule>
  </conditionalFormatting>
  <conditionalFormatting sqref="L3">
    <cfRule type="cellIs" dxfId="43" priority="8" operator="lessThan">
      <formula>0.5</formula>
    </cfRule>
  </conditionalFormatting>
  <conditionalFormatting sqref="L4:L176">
    <cfRule type="cellIs" dxfId="42" priority="7" operator="lessThan">
      <formula>0.5</formula>
    </cfRule>
  </conditionalFormatting>
  <conditionalFormatting sqref="N3">
    <cfRule type="cellIs" dxfId="41" priority="6" operator="lessThan">
      <formula>0.5</formula>
    </cfRule>
  </conditionalFormatting>
  <conditionalFormatting sqref="N4:N176">
    <cfRule type="cellIs" dxfId="40" priority="5" operator="lessThan">
      <formula>0.5</formula>
    </cfRule>
  </conditionalFormatting>
  <conditionalFormatting sqref="P3">
    <cfRule type="cellIs" dxfId="39" priority="4" operator="lessThan">
      <formula>0.5</formula>
    </cfRule>
  </conditionalFormatting>
  <conditionalFormatting sqref="P4:P176">
    <cfRule type="cellIs" dxfId="38" priority="3" operator="lessThan">
      <formula>0.5</formula>
    </cfRule>
  </conditionalFormatting>
  <conditionalFormatting sqref="R3">
    <cfRule type="cellIs" dxfId="37" priority="2" operator="lessThan">
      <formula>0.5</formula>
    </cfRule>
  </conditionalFormatting>
  <conditionalFormatting sqref="R4:R176">
    <cfRule type="cellIs" dxfId="36" priority="1" operator="lessThan">
      <formula>0.5</formula>
    </cfRule>
  </conditionalFormatting>
  <pageMargins left="0.23622047244094491" right="0.23622047244094491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zoomScale="85" zoomScaleNormal="85" workbookViewId="0">
      <pane ySplit="1" topLeftCell="A2" activePane="bottomLeft" state="frozen"/>
      <selection pane="bottomLeft" activeCell="B43" sqref="B43:G53"/>
    </sheetView>
  </sheetViews>
  <sheetFormatPr defaultColWidth="8.7265625" defaultRowHeight="12.5" x14ac:dyDescent="0.25"/>
  <cols>
    <col min="1" max="1" width="4.26953125" style="1" customWidth="1"/>
    <col min="2" max="2" width="12.7265625" style="44" customWidth="1"/>
    <col min="3" max="3" width="38.1796875" style="2" customWidth="1"/>
    <col min="4" max="4" width="19.7265625" style="2" customWidth="1"/>
    <col min="5" max="5" width="3.26953125" style="2" customWidth="1"/>
    <col min="6" max="6" width="7" style="2" customWidth="1"/>
    <col min="7" max="7" width="11.453125" style="2" customWidth="1"/>
    <col min="8" max="8" width="11.81640625" style="2" customWidth="1"/>
    <col min="9" max="9" width="8.7265625" style="2"/>
    <col min="10" max="10" width="8.7265625" style="3" customWidth="1"/>
    <col min="11" max="11" width="8.7265625" style="2"/>
    <col min="12" max="12" width="8.7265625" style="3" customWidth="1"/>
    <col min="13" max="13" width="8.7265625" style="2"/>
    <col min="14" max="14" width="8.7265625" style="3" customWidth="1"/>
    <col min="15" max="15" width="8.7265625" style="2"/>
    <col min="16" max="16" width="8.7265625" style="3" customWidth="1"/>
    <col min="17" max="17" width="8.7265625" style="2"/>
    <col min="18" max="18" width="8.7265625" style="3" customWidth="1"/>
    <col min="19" max="19" width="14.1796875" style="3" bestFit="1" customWidth="1"/>
    <col min="20" max="20" width="20.54296875" style="3" bestFit="1" customWidth="1"/>
    <col min="21" max="21" width="13" style="2" customWidth="1"/>
    <col min="22" max="16384" width="8.7265625" style="2"/>
  </cols>
  <sheetData>
    <row r="1" spans="1:21" ht="20.149999999999999" customHeight="1" thickBot="1" x14ac:dyDescent="0.35">
      <c r="A1" s="54"/>
      <c r="B1" s="78" t="s">
        <v>1346</v>
      </c>
      <c r="C1" s="51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ht="93" customHeight="1" thickBot="1" x14ac:dyDescent="0.3">
      <c r="A2" s="84" t="s">
        <v>758</v>
      </c>
      <c r="B2" s="85" t="s">
        <v>759</v>
      </c>
      <c r="C2" s="86" t="s">
        <v>760</v>
      </c>
      <c r="D2" s="86" t="s">
        <v>0</v>
      </c>
      <c r="E2" s="87" t="s">
        <v>1348</v>
      </c>
      <c r="F2" s="88" t="s">
        <v>1355</v>
      </c>
      <c r="G2" s="83" t="s">
        <v>1389</v>
      </c>
      <c r="H2" s="83" t="s">
        <v>1388</v>
      </c>
      <c r="I2" s="88" t="s">
        <v>745</v>
      </c>
      <c r="J2" s="89" t="s">
        <v>746</v>
      </c>
      <c r="K2" s="90" t="s">
        <v>747</v>
      </c>
      <c r="L2" s="89" t="s">
        <v>748</v>
      </c>
      <c r="M2" s="88" t="s">
        <v>749</v>
      </c>
      <c r="N2" s="89" t="s">
        <v>750</v>
      </c>
      <c r="O2" s="88" t="s">
        <v>751</v>
      </c>
      <c r="P2" s="89" t="s">
        <v>752</v>
      </c>
      <c r="Q2" s="88" t="s">
        <v>753</v>
      </c>
      <c r="R2" s="89" t="s">
        <v>754</v>
      </c>
      <c r="S2" s="89" t="s">
        <v>755</v>
      </c>
      <c r="T2" s="89" t="s">
        <v>757</v>
      </c>
      <c r="U2" s="91" t="s">
        <v>756</v>
      </c>
    </row>
    <row r="3" spans="1:21" x14ac:dyDescent="0.25">
      <c r="A3" s="47" t="s">
        <v>1171</v>
      </c>
      <c r="B3" s="4" t="s">
        <v>937</v>
      </c>
      <c r="C3" s="5" t="s">
        <v>297</v>
      </c>
      <c r="D3" s="5" t="s">
        <v>298</v>
      </c>
      <c r="E3" s="5" t="s">
        <v>1349</v>
      </c>
      <c r="F3" s="6">
        <v>13</v>
      </c>
      <c r="G3" s="6"/>
      <c r="H3" s="6"/>
      <c r="I3" s="7">
        <v>2</v>
      </c>
      <c r="J3" s="8">
        <v>0.16666666666666666</v>
      </c>
      <c r="K3" s="9"/>
      <c r="L3" s="8">
        <v>0</v>
      </c>
      <c r="M3" s="9">
        <v>10</v>
      </c>
      <c r="N3" s="8">
        <v>0.83333333333333337</v>
      </c>
      <c r="O3" s="9">
        <v>1</v>
      </c>
      <c r="P3" s="8">
        <v>8.3333333333333329E-2</v>
      </c>
      <c r="Q3" s="9"/>
      <c r="R3" s="8">
        <v>0</v>
      </c>
      <c r="S3" s="7"/>
      <c r="T3" s="7"/>
      <c r="U3" s="48"/>
    </row>
    <row r="4" spans="1:21" x14ac:dyDescent="0.25">
      <c r="A4" s="31" t="s">
        <v>1172</v>
      </c>
      <c r="B4" s="10" t="s">
        <v>938</v>
      </c>
      <c r="C4" s="11" t="s">
        <v>297</v>
      </c>
      <c r="D4" s="11" t="s">
        <v>299</v>
      </c>
      <c r="E4" s="5" t="s">
        <v>1349</v>
      </c>
      <c r="F4" s="12">
        <v>13</v>
      </c>
      <c r="G4" s="12"/>
      <c r="H4" s="12"/>
      <c r="I4" s="13">
        <v>2</v>
      </c>
      <c r="J4" s="14">
        <v>0.16666666666666666</v>
      </c>
      <c r="K4" s="15"/>
      <c r="L4" s="14">
        <v>0</v>
      </c>
      <c r="M4" s="15">
        <v>10</v>
      </c>
      <c r="N4" s="14">
        <v>0.83333333333333337</v>
      </c>
      <c r="O4" s="15">
        <v>1</v>
      </c>
      <c r="P4" s="14">
        <v>8.3333333333333329E-2</v>
      </c>
      <c r="Q4" s="15"/>
      <c r="R4" s="14">
        <v>0</v>
      </c>
      <c r="S4" s="13"/>
      <c r="T4" s="13"/>
      <c r="U4" s="32"/>
    </row>
    <row r="5" spans="1:21" x14ac:dyDescent="0.25">
      <c r="A5" s="31" t="s">
        <v>1173</v>
      </c>
      <c r="B5" s="10" t="s">
        <v>939</v>
      </c>
      <c r="C5" s="11" t="s">
        <v>300</v>
      </c>
      <c r="D5" s="11" t="s">
        <v>301</v>
      </c>
      <c r="E5" s="5" t="s">
        <v>1349</v>
      </c>
      <c r="F5" s="12">
        <v>40</v>
      </c>
      <c r="G5" s="12"/>
      <c r="H5" s="12"/>
      <c r="I5" s="13">
        <v>5</v>
      </c>
      <c r="J5" s="14">
        <v>0.41666666666666669</v>
      </c>
      <c r="K5" s="15">
        <v>12</v>
      </c>
      <c r="L5" s="14">
        <v>1</v>
      </c>
      <c r="M5" s="15">
        <v>10</v>
      </c>
      <c r="N5" s="14">
        <v>0.83333333333333337</v>
      </c>
      <c r="O5" s="15">
        <v>5</v>
      </c>
      <c r="P5" s="14">
        <v>0.41666666666666669</v>
      </c>
      <c r="Q5" s="15">
        <v>8</v>
      </c>
      <c r="R5" s="14">
        <v>0.66666666666666663</v>
      </c>
      <c r="S5" s="13"/>
      <c r="T5" s="13"/>
      <c r="U5" s="32"/>
    </row>
    <row r="6" spans="1:21" x14ac:dyDescent="0.25">
      <c r="A6" s="31" t="s">
        <v>1174</v>
      </c>
      <c r="B6" s="10" t="s">
        <v>940</v>
      </c>
      <c r="C6" s="11" t="s">
        <v>302</v>
      </c>
      <c r="D6" s="11" t="s">
        <v>303</v>
      </c>
      <c r="E6" s="5" t="s">
        <v>1349</v>
      </c>
      <c r="F6" s="12">
        <v>79</v>
      </c>
      <c r="G6" s="12"/>
      <c r="H6" s="12"/>
      <c r="I6" s="13">
        <v>5</v>
      </c>
      <c r="J6" s="14">
        <v>0.41666666666666669</v>
      </c>
      <c r="K6" s="15">
        <v>12</v>
      </c>
      <c r="L6" s="14">
        <v>1</v>
      </c>
      <c r="M6" s="15">
        <v>10</v>
      </c>
      <c r="N6" s="14">
        <v>0.83333333333333337</v>
      </c>
      <c r="O6" s="15">
        <v>40</v>
      </c>
      <c r="P6" s="14">
        <v>3.3333333333333335</v>
      </c>
      <c r="Q6" s="15">
        <v>12</v>
      </c>
      <c r="R6" s="14">
        <v>1</v>
      </c>
      <c r="S6" s="13"/>
      <c r="T6" s="13"/>
      <c r="U6" s="32"/>
    </row>
    <row r="7" spans="1:21" x14ac:dyDescent="0.25">
      <c r="A7" s="31" t="s">
        <v>1175</v>
      </c>
      <c r="B7" s="10" t="s">
        <v>941</v>
      </c>
      <c r="C7" s="11" t="s">
        <v>304</v>
      </c>
      <c r="D7" s="11" t="s">
        <v>305</v>
      </c>
      <c r="E7" s="5" t="s">
        <v>1349</v>
      </c>
      <c r="F7" s="12">
        <v>19</v>
      </c>
      <c r="G7" s="12"/>
      <c r="H7" s="12"/>
      <c r="I7" s="13">
        <v>4</v>
      </c>
      <c r="J7" s="14">
        <v>0.33333333333333331</v>
      </c>
      <c r="K7" s="15">
        <v>6</v>
      </c>
      <c r="L7" s="14">
        <v>0.5</v>
      </c>
      <c r="M7" s="15"/>
      <c r="N7" s="14">
        <v>0</v>
      </c>
      <c r="O7" s="15">
        <v>5</v>
      </c>
      <c r="P7" s="14">
        <v>0.41666666666666669</v>
      </c>
      <c r="Q7" s="15">
        <v>4</v>
      </c>
      <c r="R7" s="14">
        <v>0.33333333333333331</v>
      </c>
      <c r="S7" s="13"/>
      <c r="T7" s="13"/>
      <c r="U7" s="32"/>
    </row>
    <row r="8" spans="1:21" x14ac:dyDescent="0.25">
      <c r="A8" s="31" t="s">
        <v>1176</v>
      </c>
      <c r="B8" s="10" t="s">
        <v>942</v>
      </c>
      <c r="C8" s="11" t="s">
        <v>306</v>
      </c>
      <c r="D8" s="11" t="s">
        <v>307</v>
      </c>
      <c r="E8" s="5" t="s">
        <v>1349</v>
      </c>
      <c r="F8" s="12">
        <v>30</v>
      </c>
      <c r="G8" s="12"/>
      <c r="H8" s="12"/>
      <c r="I8" s="13"/>
      <c r="J8" s="14">
        <v>0</v>
      </c>
      <c r="K8" s="15"/>
      <c r="L8" s="14">
        <v>0</v>
      </c>
      <c r="M8" s="15">
        <v>20</v>
      </c>
      <c r="N8" s="14">
        <v>1.6666666666666667</v>
      </c>
      <c r="O8" s="15">
        <v>10</v>
      </c>
      <c r="P8" s="14">
        <v>0.83333333333333337</v>
      </c>
      <c r="Q8" s="15"/>
      <c r="R8" s="14">
        <v>0</v>
      </c>
      <c r="S8" s="13"/>
      <c r="T8" s="13"/>
      <c r="U8" s="32"/>
    </row>
    <row r="9" spans="1:21" x14ac:dyDescent="0.25">
      <c r="A9" s="31" t="s">
        <v>1177</v>
      </c>
      <c r="B9" s="10" t="s">
        <v>943</v>
      </c>
      <c r="C9" s="11" t="s">
        <v>176</v>
      </c>
      <c r="D9" s="11" t="s">
        <v>308</v>
      </c>
      <c r="E9" s="5" t="s">
        <v>1349</v>
      </c>
      <c r="F9" s="12">
        <v>170</v>
      </c>
      <c r="G9" s="12"/>
      <c r="H9" s="12"/>
      <c r="I9" s="13"/>
      <c r="J9" s="14">
        <v>0</v>
      </c>
      <c r="K9" s="15"/>
      <c r="L9" s="14">
        <v>0</v>
      </c>
      <c r="M9" s="15"/>
      <c r="N9" s="14">
        <v>0</v>
      </c>
      <c r="O9" s="15"/>
      <c r="P9" s="14">
        <v>0</v>
      </c>
      <c r="Q9" s="15">
        <v>170</v>
      </c>
      <c r="R9" s="14">
        <v>14.166666666666666</v>
      </c>
      <c r="S9" s="13"/>
      <c r="T9" s="13"/>
      <c r="U9" s="32"/>
    </row>
    <row r="10" spans="1:21" x14ac:dyDescent="0.25">
      <c r="A10" s="31" t="s">
        <v>1178</v>
      </c>
      <c r="B10" s="10" t="s">
        <v>944</v>
      </c>
      <c r="C10" s="11" t="s">
        <v>309</v>
      </c>
      <c r="D10" s="11" t="s">
        <v>310</v>
      </c>
      <c r="E10" s="5" t="s">
        <v>1349</v>
      </c>
      <c r="F10" s="12">
        <v>37</v>
      </c>
      <c r="G10" s="12"/>
      <c r="H10" s="12"/>
      <c r="I10" s="13">
        <v>2</v>
      </c>
      <c r="J10" s="14">
        <v>0.16666666666666666</v>
      </c>
      <c r="K10" s="15">
        <v>10</v>
      </c>
      <c r="L10" s="14">
        <v>0.83333333333333337</v>
      </c>
      <c r="M10" s="15">
        <v>10</v>
      </c>
      <c r="N10" s="14">
        <v>0.83333333333333337</v>
      </c>
      <c r="O10" s="15">
        <v>15</v>
      </c>
      <c r="P10" s="14">
        <v>1.25</v>
      </c>
      <c r="Q10" s="15"/>
      <c r="R10" s="14">
        <v>0</v>
      </c>
      <c r="S10" s="13"/>
      <c r="T10" s="13"/>
      <c r="U10" s="32"/>
    </row>
    <row r="11" spans="1:21" x14ac:dyDescent="0.25">
      <c r="A11" s="31" t="s">
        <v>1179</v>
      </c>
      <c r="B11" s="10" t="s">
        <v>945</v>
      </c>
      <c r="C11" s="11" t="s">
        <v>311</v>
      </c>
      <c r="D11" s="11" t="s">
        <v>312</v>
      </c>
      <c r="E11" s="5" t="s">
        <v>1349</v>
      </c>
      <c r="F11" s="12">
        <v>322</v>
      </c>
      <c r="G11" s="12"/>
      <c r="H11" s="12"/>
      <c r="I11" s="13">
        <v>40</v>
      </c>
      <c r="J11" s="14">
        <v>3.3333333333333335</v>
      </c>
      <c r="K11" s="15">
        <v>12</v>
      </c>
      <c r="L11" s="14">
        <v>1</v>
      </c>
      <c r="M11" s="15">
        <v>20</v>
      </c>
      <c r="N11" s="14">
        <v>1.6666666666666667</v>
      </c>
      <c r="O11" s="15">
        <v>100</v>
      </c>
      <c r="P11" s="14">
        <v>8.3333333333333339</v>
      </c>
      <c r="Q11" s="15">
        <v>150</v>
      </c>
      <c r="R11" s="14">
        <v>12.5</v>
      </c>
      <c r="S11" s="13"/>
      <c r="T11" s="13"/>
      <c r="U11" s="32"/>
    </row>
    <row r="12" spans="1:21" x14ac:dyDescent="0.25">
      <c r="A12" s="31" t="s">
        <v>1180</v>
      </c>
      <c r="B12" s="10" t="s">
        <v>946</v>
      </c>
      <c r="C12" s="11" t="s">
        <v>313</v>
      </c>
      <c r="D12" s="11" t="s">
        <v>314</v>
      </c>
      <c r="E12" s="5" t="s">
        <v>1349</v>
      </c>
      <c r="F12" s="12">
        <v>4</v>
      </c>
      <c r="G12" s="12"/>
      <c r="H12" s="12"/>
      <c r="I12" s="13">
        <v>4</v>
      </c>
      <c r="J12" s="14">
        <v>0.33333333333333331</v>
      </c>
      <c r="K12" s="15"/>
      <c r="L12" s="14">
        <v>0</v>
      </c>
      <c r="M12" s="15"/>
      <c r="N12" s="14">
        <v>0</v>
      </c>
      <c r="O12" s="15"/>
      <c r="P12" s="14">
        <v>0</v>
      </c>
      <c r="Q12" s="15"/>
      <c r="R12" s="14">
        <v>0</v>
      </c>
      <c r="S12" s="13"/>
      <c r="T12" s="13"/>
      <c r="U12" s="32"/>
    </row>
    <row r="13" spans="1:21" x14ac:dyDescent="0.25">
      <c r="A13" s="31" t="s">
        <v>1181</v>
      </c>
      <c r="B13" s="10" t="s">
        <v>948</v>
      </c>
      <c r="C13" s="11" t="s">
        <v>315</v>
      </c>
      <c r="D13" s="11" t="s">
        <v>316</v>
      </c>
      <c r="E13" s="5" t="s">
        <v>1349</v>
      </c>
      <c r="F13" s="12">
        <v>7</v>
      </c>
      <c r="G13" s="12"/>
      <c r="H13" s="12"/>
      <c r="I13" s="13">
        <v>3</v>
      </c>
      <c r="J13" s="14">
        <v>0.25</v>
      </c>
      <c r="K13" s="15">
        <v>2</v>
      </c>
      <c r="L13" s="14">
        <v>0.16666666666666666</v>
      </c>
      <c r="M13" s="15">
        <v>2</v>
      </c>
      <c r="N13" s="14">
        <v>0.16666666666666666</v>
      </c>
      <c r="O13" s="15"/>
      <c r="P13" s="14">
        <v>0</v>
      </c>
      <c r="Q13" s="15"/>
      <c r="R13" s="14">
        <v>0</v>
      </c>
      <c r="S13" s="13"/>
      <c r="T13" s="13"/>
      <c r="U13" s="32"/>
    </row>
    <row r="14" spans="1:21" x14ac:dyDescent="0.25">
      <c r="A14" s="31" t="s">
        <v>1182</v>
      </c>
      <c r="B14" s="10" t="s">
        <v>949</v>
      </c>
      <c r="C14" s="11" t="s">
        <v>317</v>
      </c>
      <c r="D14" s="11" t="s">
        <v>718</v>
      </c>
      <c r="E14" s="11" t="s">
        <v>1350</v>
      </c>
      <c r="F14" s="12">
        <v>60</v>
      </c>
      <c r="G14" s="12"/>
      <c r="H14" s="12"/>
      <c r="I14" s="13">
        <v>16</v>
      </c>
      <c r="J14" s="14">
        <v>1.3333333333333333</v>
      </c>
      <c r="K14" s="15">
        <v>14</v>
      </c>
      <c r="L14" s="14">
        <v>1.1666666666666667</v>
      </c>
      <c r="M14" s="15">
        <v>20</v>
      </c>
      <c r="N14" s="14">
        <v>1.6666666666666667</v>
      </c>
      <c r="O14" s="15">
        <v>10</v>
      </c>
      <c r="P14" s="14">
        <v>0.83333333333333337</v>
      </c>
      <c r="Q14" s="15"/>
      <c r="R14" s="14">
        <v>0</v>
      </c>
      <c r="S14" s="13"/>
      <c r="T14" s="13"/>
      <c r="U14" s="32"/>
    </row>
    <row r="15" spans="1:21" x14ac:dyDescent="0.25">
      <c r="A15" s="31" t="s">
        <v>1183</v>
      </c>
      <c r="B15" s="10" t="s">
        <v>950</v>
      </c>
      <c r="C15" s="11" t="s">
        <v>318</v>
      </c>
      <c r="D15" s="11" t="s">
        <v>718</v>
      </c>
      <c r="E15" s="11" t="s">
        <v>1350</v>
      </c>
      <c r="F15" s="12">
        <v>68</v>
      </c>
      <c r="G15" s="12"/>
      <c r="H15" s="12"/>
      <c r="I15" s="13">
        <v>16</v>
      </c>
      <c r="J15" s="14">
        <v>1.3333333333333333</v>
      </c>
      <c r="K15" s="15">
        <v>14</v>
      </c>
      <c r="L15" s="14">
        <v>1.1666666666666667</v>
      </c>
      <c r="M15" s="15">
        <v>20</v>
      </c>
      <c r="N15" s="14">
        <v>1.6666666666666667</v>
      </c>
      <c r="O15" s="15">
        <v>10</v>
      </c>
      <c r="P15" s="14">
        <v>0.83333333333333337</v>
      </c>
      <c r="Q15" s="15">
        <v>8</v>
      </c>
      <c r="R15" s="14">
        <v>0.66666666666666663</v>
      </c>
      <c r="S15" s="13"/>
      <c r="T15" s="13"/>
      <c r="U15" s="32"/>
    </row>
    <row r="16" spans="1:21" x14ac:dyDescent="0.25">
      <c r="A16" s="31" t="s">
        <v>1184</v>
      </c>
      <c r="B16" s="10" t="s">
        <v>951</v>
      </c>
      <c r="C16" s="11" t="s">
        <v>319</v>
      </c>
      <c r="D16" s="11" t="s">
        <v>320</v>
      </c>
      <c r="E16" s="5" t="s">
        <v>1349</v>
      </c>
      <c r="F16" s="12">
        <v>22</v>
      </c>
      <c r="G16" s="12"/>
      <c r="H16" s="12"/>
      <c r="I16" s="13">
        <v>2</v>
      </c>
      <c r="J16" s="14">
        <v>0.16666666666666666</v>
      </c>
      <c r="K16" s="15"/>
      <c r="L16" s="14">
        <v>0</v>
      </c>
      <c r="M16" s="15">
        <v>20</v>
      </c>
      <c r="N16" s="14">
        <v>1.6666666666666667</v>
      </c>
      <c r="O16" s="15"/>
      <c r="P16" s="14">
        <v>0</v>
      </c>
      <c r="Q16" s="15"/>
      <c r="R16" s="14">
        <v>0</v>
      </c>
      <c r="S16" s="13"/>
      <c r="T16" s="13"/>
      <c r="U16" s="32"/>
    </row>
    <row r="17" spans="1:21" x14ac:dyDescent="0.25">
      <c r="A17" s="31" t="s">
        <v>1185</v>
      </c>
      <c r="B17" s="10" t="s">
        <v>952</v>
      </c>
      <c r="C17" s="11" t="s">
        <v>321</v>
      </c>
      <c r="D17" s="11" t="s">
        <v>322</v>
      </c>
      <c r="E17" s="5" t="s">
        <v>1349</v>
      </c>
      <c r="F17" s="12">
        <v>41</v>
      </c>
      <c r="G17" s="12"/>
      <c r="H17" s="12"/>
      <c r="I17" s="13">
        <v>20</v>
      </c>
      <c r="J17" s="14">
        <v>1.6666666666666667</v>
      </c>
      <c r="K17" s="15">
        <v>1</v>
      </c>
      <c r="L17" s="14">
        <v>8.3333333333333329E-2</v>
      </c>
      <c r="M17" s="15">
        <v>20</v>
      </c>
      <c r="N17" s="14">
        <v>1.6666666666666667</v>
      </c>
      <c r="O17" s="15"/>
      <c r="P17" s="14">
        <v>0</v>
      </c>
      <c r="Q17" s="15"/>
      <c r="R17" s="14">
        <v>0</v>
      </c>
      <c r="S17" s="13"/>
      <c r="T17" s="13"/>
      <c r="U17" s="32"/>
    </row>
    <row r="18" spans="1:21" x14ac:dyDescent="0.25">
      <c r="A18" s="31" t="s">
        <v>1186</v>
      </c>
      <c r="B18" s="10" t="s">
        <v>1044</v>
      </c>
      <c r="C18" s="11" t="s">
        <v>323</v>
      </c>
      <c r="D18" s="11" t="s">
        <v>324</v>
      </c>
      <c r="E18" s="5" t="s">
        <v>1349</v>
      </c>
      <c r="F18" s="12">
        <v>9</v>
      </c>
      <c r="G18" s="12"/>
      <c r="H18" s="12"/>
      <c r="I18" s="13">
        <v>2</v>
      </c>
      <c r="J18" s="14">
        <v>0.16666666666666666</v>
      </c>
      <c r="K18" s="15">
        <v>2</v>
      </c>
      <c r="L18" s="14">
        <v>0.16666666666666666</v>
      </c>
      <c r="M18" s="15">
        <v>5</v>
      </c>
      <c r="N18" s="14">
        <v>0.41666666666666669</v>
      </c>
      <c r="O18" s="15"/>
      <c r="P18" s="14">
        <v>0</v>
      </c>
      <c r="Q18" s="15"/>
      <c r="R18" s="14">
        <v>0</v>
      </c>
      <c r="S18" s="13"/>
      <c r="T18" s="13"/>
      <c r="U18" s="32"/>
    </row>
    <row r="19" spans="1:21" x14ac:dyDescent="0.25">
      <c r="A19" s="31" t="s">
        <v>1187</v>
      </c>
      <c r="B19" s="10" t="s">
        <v>947</v>
      </c>
      <c r="C19" s="11" t="s">
        <v>325</v>
      </c>
      <c r="D19" s="11" t="s">
        <v>326</v>
      </c>
      <c r="E19" s="5" t="s">
        <v>1349</v>
      </c>
      <c r="F19" s="12">
        <v>9</v>
      </c>
      <c r="G19" s="12"/>
      <c r="H19" s="12"/>
      <c r="I19" s="13">
        <v>2</v>
      </c>
      <c r="J19" s="14">
        <v>0.16666666666666666</v>
      </c>
      <c r="K19" s="15">
        <v>2</v>
      </c>
      <c r="L19" s="14">
        <v>0.16666666666666666</v>
      </c>
      <c r="M19" s="15">
        <v>5</v>
      </c>
      <c r="N19" s="14">
        <v>0.41666666666666669</v>
      </c>
      <c r="O19" s="15"/>
      <c r="P19" s="14">
        <v>0</v>
      </c>
      <c r="Q19" s="15"/>
      <c r="R19" s="14">
        <v>0</v>
      </c>
      <c r="S19" s="13"/>
      <c r="T19" s="13"/>
      <c r="U19" s="32"/>
    </row>
    <row r="20" spans="1:21" x14ac:dyDescent="0.25">
      <c r="A20" s="31" t="s">
        <v>1188</v>
      </c>
      <c r="B20" s="10" t="s">
        <v>1030</v>
      </c>
      <c r="C20" s="11" t="s">
        <v>327</v>
      </c>
      <c r="D20" s="11" t="s">
        <v>328</v>
      </c>
      <c r="E20" s="5" t="s">
        <v>1349</v>
      </c>
      <c r="F20" s="12">
        <v>11</v>
      </c>
      <c r="G20" s="12"/>
      <c r="H20" s="12"/>
      <c r="I20" s="13">
        <v>2</v>
      </c>
      <c r="J20" s="14">
        <v>0.16666666666666666</v>
      </c>
      <c r="K20" s="15">
        <v>1</v>
      </c>
      <c r="L20" s="14">
        <v>8.3333333333333329E-2</v>
      </c>
      <c r="M20" s="15">
        <v>5</v>
      </c>
      <c r="N20" s="14">
        <v>0.41666666666666669</v>
      </c>
      <c r="O20" s="15">
        <v>3</v>
      </c>
      <c r="P20" s="14">
        <v>0.25</v>
      </c>
      <c r="Q20" s="15"/>
      <c r="R20" s="14">
        <v>0</v>
      </c>
      <c r="S20" s="13"/>
      <c r="T20" s="13"/>
      <c r="U20" s="32"/>
    </row>
    <row r="21" spans="1:21" x14ac:dyDescent="0.25">
      <c r="A21" s="31" t="s">
        <v>1189</v>
      </c>
      <c r="B21" s="10" t="s">
        <v>1031</v>
      </c>
      <c r="C21" s="11" t="s">
        <v>329</v>
      </c>
      <c r="D21" s="11" t="s">
        <v>330</v>
      </c>
      <c r="E21" s="5" t="s">
        <v>1349</v>
      </c>
      <c r="F21" s="12">
        <v>11</v>
      </c>
      <c r="G21" s="12"/>
      <c r="H21" s="12"/>
      <c r="I21" s="13">
        <v>2</v>
      </c>
      <c r="J21" s="14">
        <v>0.16666666666666666</v>
      </c>
      <c r="K21" s="15">
        <v>1</v>
      </c>
      <c r="L21" s="14">
        <v>8.3333333333333329E-2</v>
      </c>
      <c r="M21" s="15">
        <v>5</v>
      </c>
      <c r="N21" s="14">
        <v>0.41666666666666669</v>
      </c>
      <c r="O21" s="15">
        <v>3</v>
      </c>
      <c r="P21" s="14">
        <v>0.25</v>
      </c>
      <c r="Q21" s="15"/>
      <c r="R21" s="14">
        <v>0</v>
      </c>
      <c r="S21" s="13"/>
      <c r="T21" s="13"/>
      <c r="U21" s="32"/>
    </row>
    <row r="22" spans="1:21" x14ac:dyDescent="0.25">
      <c r="A22" s="31" t="s">
        <v>1190</v>
      </c>
      <c r="B22" s="10" t="s">
        <v>1032</v>
      </c>
      <c r="C22" s="11" t="s">
        <v>331</v>
      </c>
      <c r="D22" s="11" t="s">
        <v>332</v>
      </c>
      <c r="E22" s="5" t="s">
        <v>1349</v>
      </c>
      <c r="F22" s="12">
        <v>7</v>
      </c>
      <c r="G22" s="12"/>
      <c r="H22" s="12"/>
      <c r="I22" s="13">
        <v>2</v>
      </c>
      <c r="J22" s="14">
        <v>0.16666666666666666</v>
      </c>
      <c r="K22" s="15"/>
      <c r="L22" s="14">
        <v>0</v>
      </c>
      <c r="M22" s="15">
        <v>5</v>
      </c>
      <c r="N22" s="14">
        <v>0.41666666666666669</v>
      </c>
      <c r="O22" s="15"/>
      <c r="P22" s="14">
        <v>0</v>
      </c>
      <c r="Q22" s="15"/>
      <c r="R22" s="14">
        <v>0</v>
      </c>
      <c r="S22" s="13"/>
      <c r="T22" s="13"/>
      <c r="U22" s="32"/>
    </row>
    <row r="23" spans="1:21" x14ac:dyDescent="0.25">
      <c r="A23" s="31" t="s">
        <v>1191</v>
      </c>
      <c r="B23" s="10" t="s">
        <v>1033</v>
      </c>
      <c r="C23" s="11" t="s">
        <v>333</v>
      </c>
      <c r="D23" s="11" t="s">
        <v>334</v>
      </c>
      <c r="E23" s="5" t="s">
        <v>1349</v>
      </c>
      <c r="F23" s="12">
        <v>7</v>
      </c>
      <c r="G23" s="12"/>
      <c r="H23" s="12"/>
      <c r="I23" s="13">
        <v>2</v>
      </c>
      <c r="J23" s="14">
        <v>0.16666666666666666</v>
      </c>
      <c r="K23" s="15"/>
      <c r="L23" s="14">
        <v>0</v>
      </c>
      <c r="M23" s="15">
        <v>5</v>
      </c>
      <c r="N23" s="14">
        <v>0.41666666666666669</v>
      </c>
      <c r="O23" s="15"/>
      <c r="P23" s="14">
        <v>0</v>
      </c>
      <c r="Q23" s="15"/>
      <c r="R23" s="14">
        <v>0</v>
      </c>
      <c r="S23" s="13"/>
      <c r="T23" s="13"/>
      <c r="U23" s="32"/>
    </row>
    <row r="24" spans="1:21" x14ac:dyDescent="0.25">
      <c r="A24" s="31" t="s">
        <v>1192</v>
      </c>
      <c r="B24" s="10" t="s">
        <v>1034</v>
      </c>
      <c r="C24" s="11" t="s">
        <v>335</v>
      </c>
      <c r="D24" s="11" t="s">
        <v>336</v>
      </c>
      <c r="E24" s="5" t="s">
        <v>1349</v>
      </c>
      <c r="F24" s="12">
        <v>9</v>
      </c>
      <c r="G24" s="12"/>
      <c r="H24" s="12"/>
      <c r="I24" s="13">
        <v>2</v>
      </c>
      <c r="J24" s="14">
        <v>0.16666666666666666</v>
      </c>
      <c r="K24" s="15"/>
      <c r="L24" s="14">
        <v>0</v>
      </c>
      <c r="M24" s="15">
        <v>5</v>
      </c>
      <c r="N24" s="14">
        <v>0.41666666666666669</v>
      </c>
      <c r="O24" s="15">
        <v>2</v>
      </c>
      <c r="P24" s="14">
        <v>0.16666666666666666</v>
      </c>
      <c r="Q24" s="15"/>
      <c r="R24" s="14">
        <v>0</v>
      </c>
      <c r="S24" s="13"/>
      <c r="T24" s="13"/>
      <c r="U24" s="32"/>
    </row>
    <row r="25" spans="1:21" x14ac:dyDescent="0.25">
      <c r="A25" s="31" t="s">
        <v>1193</v>
      </c>
      <c r="B25" s="10" t="s">
        <v>1035</v>
      </c>
      <c r="C25" s="11" t="s">
        <v>337</v>
      </c>
      <c r="D25" s="11" t="s">
        <v>338</v>
      </c>
      <c r="E25" s="5" t="s">
        <v>1349</v>
      </c>
      <c r="F25" s="12">
        <v>9</v>
      </c>
      <c r="G25" s="12"/>
      <c r="H25" s="12"/>
      <c r="I25" s="13">
        <v>2</v>
      </c>
      <c r="J25" s="14">
        <v>0.16666666666666666</v>
      </c>
      <c r="K25" s="15"/>
      <c r="L25" s="14">
        <v>0</v>
      </c>
      <c r="M25" s="15">
        <v>5</v>
      </c>
      <c r="N25" s="14">
        <v>0.41666666666666669</v>
      </c>
      <c r="O25" s="15">
        <v>2</v>
      </c>
      <c r="P25" s="14">
        <v>0.16666666666666666</v>
      </c>
      <c r="Q25" s="15"/>
      <c r="R25" s="14">
        <v>0</v>
      </c>
      <c r="S25" s="13"/>
      <c r="T25" s="13"/>
      <c r="U25" s="32"/>
    </row>
    <row r="26" spans="1:21" x14ac:dyDescent="0.25">
      <c r="A26" s="31" t="s">
        <v>1194</v>
      </c>
      <c r="B26" s="10" t="s">
        <v>1036</v>
      </c>
      <c r="C26" s="11" t="s">
        <v>339</v>
      </c>
      <c r="D26" s="11" t="s">
        <v>340</v>
      </c>
      <c r="E26" s="5" t="s">
        <v>1349</v>
      </c>
      <c r="F26" s="12">
        <v>20</v>
      </c>
      <c r="G26" s="12"/>
      <c r="H26" s="12"/>
      <c r="I26" s="13">
        <v>5</v>
      </c>
      <c r="J26" s="14">
        <v>0.41666666666666669</v>
      </c>
      <c r="K26" s="15">
        <v>4</v>
      </c>
      <c r="L26" s="14">
        <v>0.33333333333333331</v>
      </c>
      <c r="M26" s="15">
        <v>5</v>
      </c>
      <c r="N26" s="14">
        <v>0.41666666666666669</v>
      </c>
      <c r="O26" s="15">
        <v>2</v>
      </c>
      <c r="P26" s="14">
        <v>0.16666666666666666</v>
      </c>
      <c r="Q26" s="15">
        <v>4</v>
      </c>
      <c r="R26" s="14">
        <v>0.33333333333333331</v>
      </c>
      <c r="S26" s="13"/>
      <c r="T26" s="13"/>
      <c r="U26" s="32"/>
    </row>
    <row r="27" spans="1:21" x14ac:dyDescent="0.25">
      <c r="A27" s="31" t="s">
        <v>1195</v>
      </c>
      <c r="B27" s="10" t="s">
        <v>1037</v>
      </c>
      <c r="C27" s="11" t="s">
        <v>341</v>
      </c>
      <c r="D27" s="11" t="s">
        <v>342</v>
      </c>
      <c r="E27" s="5" t="s">
        <v>1349</v>
      </c>
      <c r="F27" s="12">
        <v>18</v>
      </c>
      <c r="G27" s="12"/>
      <c r="H27" s="12"/>
      <c r="I27" s="13">
        <v>10</v>
      </c>
      <c r="J27" s="14">
        <v>0.83333333333333337</v>
      </c>
      <c r="K27" s="15"/>
      <c r="L27" s="14">
        <v>0</v>
      </c>
      <c r="M27" s="15">
        <v>5</v>
      </c>
      <c r="N27" s="14">
        <v>0.41666666666666669</v>
      </c>
      <c r="O27" s="15">
        <v>2</v>
      </c>
      <c r="P27" s="14">
        <v>0.16666666666666666</v>
      </c>
      <c r="Q27" s="15">
        <v>1</v>
      </c>
      <c r="R27" s="14">
        <v>8.3333333333333329E-2</v>
      </c>
      <c r="S27" s="13"/>
      <c r="T27" s="13"/>
      <c r="U27" s="32"/>
    </row>
    <row r="28" spans="1:21" x14ac:dyDescent="0.25">
      <c r="A28" s="31" t="s">
        <v>1196</v>
      </c>
      <c r="B28" s="10" t="s">
        <v>1038</v>
      </c>
      <c r="C28" s="11" t="s">
        <v>343</v>
      </c>
      <c r="D28" s="11" t="s">
        <v>344</v>
      </c>
      <c r="E28" s="5" t="s">
        <v>1349</v>
      </c>
      <c r="F28" s="12">
        <v>58</v>
      </c>
      <c r="G28" s="12"/>
      <c r="H28" s="12"/>
      <c r="I28" s="13">
        <v>6</v>
      </c>
      <c r="J28" s="14">
        <v>0.5</v>
      </c>
      <c r="K28" s="15">
        <v>12</v>
      </c>
      <c r="L28" s="14">
        <v>1</v>
      </c>
      <c r="M28" s="15">
        <v>20</v>
      </c>
      <c r="N28" s="14">
        <v>1.6666666666666667</v>
      </c>
      <c r="O28" s="15">
        <v>10</v>
      </c>
      <c r="P28" s="14">
        <v>0.83333333333333337</v>
      </c>
      <c r="Q28" s="15">
        <v>10</v>
      </c>
      <c r="R28" s="14">
        <v>0.83333333333333337</v>
      </c>
      <c r="S28" s="13"/>
      <c r="T28" s="13"/>
      <c r="U28" s="32"/>
    </row>
    <row r="29" spans="1:21" x14ac:dyDescent="0.25">
      <c r="A29" s="31" t="s">
        <v>1197</v>
      </c>
      <c r="B29" s="10" t="s">
        <v>1039</v>
      </c>
      <c r="C29" s="11" t="s">
        <v>345</v>
      </c>
      <c r="D29" s="11" t="s">
        <v>346</v>
      </c>
      <c r="E29" s="5" t="s">
        <v>1349</v>
      </c>
      <c r="F29" s="12">
        <v>37</v>
      </c>
      <c r="G29" s="12"/>
      <c r="H29" s="12"/>
      <c r="I29" s="13">
        <v>5</v>
      </c>
      <c r="J29" s="14">
        <v>0.41666666666666669</v>
      </c>
      <c r="K29" s="15">
        <v>6</v>
      </c>
      <c r="L29" s="14">
        <v>0.5</v>
      </c>
      <c r="M29" s="15">
        <v>10</v>
      </c>
      <c r="N29" s="14">
        <v>0.83333333333333337</v>
      </c>
      <c r="O29" s="15">
        <v>8</v>
      </c>
      <c r="P29" s="14">
        <v>0.66666666666666663</v>
      </c>
      <c r="Q29" s="15">
        <v>8</v>
      </c>
      <c r="R29" s="14">
        <v>0.66666666666666663</v>
      </c>
      <c r="S29" s="13"/>
      <c r="T29" s="13"/>
      <c r="U29" s="32"/>
    </row>
    <row r="30" spans="1:21" x14ac:dyDescent="0.25">
      <c r="A30" s="31" t="s">
        <v>1198</v>
      </c>
      <c r="B30" s="10" t="s">
        <v>1040</v>
      </c>
      <c r="C30" s="11" t="s">
        <v>347</v>
      </c>
      <c r="D30" s="11" t="s">
        <v>348</v>
      </c>
      <c r="E30" s="5" t="s">
        <v>1349</v>
      </c>
      <c r="F30" s="12">
        <v>33</v>
      </c>
      <c r="G30" s="12"/>
      <c r="H30" s="12"/>
      <c r="I30" s="13">
        <v>5</v>
      </c>
      <c r="J30" s="14">
        <v>0.41666666666666669</v>
      </c>
      <c r="K30" s="15">
        <v>6</v>
      </c>
      <c r="L30" s="14">
        <v>0.5</v>
      </c>
      <c r="M30" s="15">
        <v>10</v>
      </c>
      <c r="N30" s="14">
        <v>0.83333333333333337</v>
      </c>
      <c r="O30" s="15">
        <v>8</v>
      </c>
      <c r="P30" s="14">
        <v>0.66666666666666663</v>
      </c>
      <c r="Q30" s="15">
        <v>4</v>
      </c>
      <c r="R30" s="14">
        <v>0.33333333333333331</v>
      </c>
      <c r="S30" s="13"/>
      <c r="T30" s="13"/>
      <c r="U30" s="32"/>
    </row>
    <row r="31" spans="1:21" x14ac:dyDescent="0.25">
      <c r="A31" s="31" t="s">
        <v>1199</v>
      </c>
      <c r="B31" s="10" t="s">
        <v>1041</v>
      </c>
      <c r="C31" s="11" t="s">
        <v>349</v>
      </c>
      <c r="D31" s="11" t="s">
        <v>350</v>
      </c>
      <c r="E31" s="5" t="s">
        <v>1349</v>
      </c>
      <c r="F31" s="12">
        <v>28</v>
      </c>
      <c r="G31" s="12"/>
      <c r="H31" s="12"/>
      <c r="I31" s="13">
        <v>12</v>
      </c>
      <c r="J31" s="14">
        <v>1</v>
      </c>
      <c r="K31" s="15">
        <v>6</v>
      </c>
      <c r="L31" s="14">
        <v>0.5</v>
      </c>
      <c r="M31" s="15">
        <v>10</v>
      </c>
      <c r="N31" s="14">
        <v>0.83333333333333337</v>
      </c>
      <c r="O31" s="15"/>
      <c r="P31" s="14">
        <v>0</v>
      </c>
      <c r="Q31" s="15"/>
      <c r="R31" s="14">
        <v>0</v>
      </c>
      <c r="S31" s="13"/>
      <c r="T31" s="13"/>
      <c r="U31" s="32"/>
    </row>
    <row r="32" spans="1:21" x14ac:dyDescent="0.25">
      <c r="A32" s="31" t="s">
        <v>1200</v>
      </c>
      <c r="B32" s="10" t="s">
        <v>1042</v>
      </c>
      <c r="C32" s="11" t="s">
        <v>351</v>
      </c>
      <c r="D32" s="11" t="s">
        <v>352</v>
      </c>
      <c r="E32" s="5" t="s">
        <v>1349</v>
      </c>
      <c r="F32" s="12">
        <v>28</v>
      </c>
      <c r="G32" s="12"/>
      <c r="H32" s="12"/>
      <c r="I32" s="13">
        <v>12</v>
      </c>
      <c r="J32" s="14">
        <v>1</v>
      </c>
      <c r="K32" s="15">
        <v>6</v>
      </c>
      <c r="L32" s="14">
        <v>0.5</v>
      </c>
      <c r="M32" s="15">
        <v>10</v>
      </c>
      <c r="N32" s="14">
        <v>0.83333333333333337</v>
      </c>
      <c r="O32" s="15"/>
      <c r="P32" s="14">
        <v>0</v>
      </c>
      <c r="Q32" s="15"/>
      <c r="R32" s="14">
        <v>0</v>
      </c>
      <c r="S32" s="13"/>
      <c r="T32" s="13"/>
      <c r="U32" s="32"/>
    </row>
    <row r="33" spans="1:21" x14ac:dyDescent="0.25">
      <c r="A33" s="31" t="s">
        <v>1201</v>
      </c>
      <c r="B33" s="10" t="s">
        <v>1043</v>
      </c>
      <c r="C33" s="11" t="s">
        <v>353</v>
      </c>
      <c r="D33" s="11" t="s">
        <v>354</v>
      </c>
      <c r="E33" s="5" t="s">
        <v>1349</v>
      </c>
      <c r="F33" s="12">
        <v>4</v>
      </c>
      <c r="G33" s="12"/>
      <c r="H33" s="12"/>
      <c r="I33" s="13"/>
      <c r="J33" s="14">
        <v>0</v>
      </c>
      <c r="K33" s="15">
        <v>4</v>
      </c>
      <c r="L33" s="14">
        <v>0.33333333333333331</v>
      </c>
      <c r="M33" s="15"/>
      <c r="N33" s="14">
        <v>0</v>
      </c>
      <c r="O33" s="15"/>
      <c r="P33" s="14">
        <v>0</v>
      </c>
      <c r="Q33" s="15"/>
      <c r="R33" s="14">
        <v>0</v>
      </c>
      <c r="S33" s="13"/>
      <c r="T33" s="13"/>
      <c r="U33" s="32"/>
    </row>
    <row r="34" spans="1:21" x14ac:dyDescent="0.25">
      <c r="A34" s="31" t="s">
        <v>1202</v>
      </c>
      <c r="B34" s="10" t="s">
        <v>1018</v>
      </c>
      <c r="C34" s="11" t="s">
        <v>355</v>
      </c>
      <c r="D34" s="11" t="s">
        <v>356</v>
      </c>
      <c r="E34" s="5" t="s">
        <v>1349</v>
      </c>
      <c r="F34" s="12">
        <v>2</v>
      </c>
      <c r="G34" s="12"/>
      <c r="H34" s="12"/>
      <c r="I34" s="13"/>
      <c r="J34" s="14">
        <v>0</v>
      </c>
      <c r="K34" s="15">
        <v>2</v>
      </c>
      <c r="L34" s="14">
        <v>0.16666666666666666</v>
      </c>
      <c r="M34" s="15"/>
      <c r="N34" s="14">
        <v>0</v>
      </c>
      <c r="O34" s="15"/>
      <c r="P34" s="14">
        <v>0</v>
      </c>
      <c r="Q34" s="15"/>
      <c r="R34" s="14">
        <v>0</v>
      </c>
      <c r="S34" s="13"/>
      <c r="T34" s="13"/>
      <c r="U34" s="32"/>
    </row>
    <row r="35" spans="1:21" x14ac:dyDescent="0.25">
      <c r="A35" s="31" t="s">
        <v>1203</v>
      </c>
      <c r="B35" s="10" t="s">
        <v>1019</v>
      </c>
      <c r="C35" s="11" t="s">
        <v>357</v>
      </c>
      <c r="D35" s="11" t="s">
        <v>358</v>
      </c>
      <c r="E35" s="5" t="s">
        <v>1349</v>
      </c>
      <c r="F35" s="12">
        <v>7</v>
      </c>
      <c r="G35" s="12"/>
      <c r="H35" s="12"/>
      <c r="I35" s="13"/>
      <c r="J35" s="14">
        <v>0</v>
      </c>
      <c r="K35" s="15">
        <v>2</v>
      </c>
      <c r="L35" s="14">
        <v>0.16666666666666666</v>
      </c>
      <c r="M35" s="15">
        <v>5</v>
      </c>
      <c r="N35" s="14">
        <v>0.41666666666666669</v>
      </c>
      <c r="O35" s="15"/>
      <c r="P35" s="14">
        <v>0</v>
      </c>
      <c r="Q35" s="15"/>
      <c r="R35" s="14">
        <v>0</v>
      </c>
      <c r="S35" s="13"/>
      <c r="T35" s="13"/>
      <c r="U35" s="32"/>
    </row>
    <row r="36" spans="1:21" ht="12.65" x14ac:dyDescent="0.25">
      <c r="A36" s="31" t="s">
        <v>1204</v>
      </c>
      <c r="B36" s="10" t="s">
        <v>1021</v>
      </c>
      <c r="C36" s="11" t="s">
        <v>496</v>
      </c>
      <c r="D36" s="11" t="s">
        <v>497</v>
      </c>
      <c r="E36" s="5" t="s">
        <v>1349</v>
      </c>
      <c r="F36" s="12">
        <v>31</v>
      </c>
      <c r="G36" s="12"/>
      <c r="H36" s="12"/>
      <c r="I36" s="13">
        <v>12</v>
      </c>
      <c r="J36" s="14">
        <v>1</v>
      </c>
      <c r="K36" s="15">
        <v>6</v>
      </c>
      <c r="L36" s="14">
        <v>0.5</v>
      </c>
      <c r="M36" s="15">
        <v>5</v>
      </c>
      <c r="N36" s="14">
        <v>0.41666666666666669</v>
      </c>
      <c r="O36" s="15">
        <v>8</v>
      </c>
      <c r="P36" s="14">
        <v>0.66666666666666663</v>
      </c>
      <c r="Q36" s="15"/>
      <c r="R36" s="14">
        <v>0</v>
      </c>
      <c r="S36" s="13"/>
      <c r="T36" s="13"/>
      <c r="U36" s="32"/>
    </row>
    <row r="37" spans="1:21" ht="12.65" x14ac:dyDescent="0.25">
      <c r="A37" s="31" t="s">
        <v>1205</v>
      </c>
      <c r="B37" s="10" t="s">
        <v>1022</v>
      </c>
      <c r="C37" s="11" t="s">
        <v>498</v>
      </c>
      <c r="D37" s="11" t="s">
        <v>499</v>
      </c>
      <c r="E37" s="5" t="s">
        <v>1349</v>
      </c>
      <c r="F37" s="12">
        <v>31</v>
      </c>
      <c r="G37" s="12"/>
      <c r="H37" s="12"/>
      <c r="I37" s="13">
        <v>12</v>
      </c>
      <c r="J37" s="14">
        <v>1</v>
      </c>
      <c r="K37" s="15">
        <v>6</v>
      </c>
      <c r="L37" s="14">
        <v>0.5</v>
      </c>
      <c r="M37" s="15">
        <v>5</v>
      </c>
      <c r="N37" s="14">
        <v>0.41666666666666669</v>
      </c>
      <c r="O37" s="15">
        <v>8</v>
      </c>
      <c r="P37" s="14">
        <v>0.66666666666666663</v>
      </c>
      <c r="Q37" s="15"/>
      <c r="R37" s="14">
        <v>0</v>
      </c>
      <c r="S37" s="13"/>
      <c r="T37" s="13"/>
      <c r="U37" s="32"/>
    </row>
    <row r="38" spans="1:21" x14ac:dyDescent="0.25">
      <c r="A38" s="31" t="s">
        <v>1206</v>
      </c>
      <c r="B38" s="10" t="s">
        <v>1023</v>
      </c>
      <c r="C38" s="11" t="s">
        <v>359</v>
      </c>
      <c r="D38" s="11" t="s">
        <v>360</v>
      </c>
      <c r="E38" s="5" t="s">
        <v>1349</v>
      </c>
      <c r="F38" s="12">
        <v>24</v>
      </c>
      <c r="G38" s="12"/>
      <c r="H38" s="12"/>
      <c r="I38" s="13">
        <v>8</v>
      </c>
      <c r="J38" s="14">
        <v>0.66666666666666663</v>
      </c>
      <c r="K38" s="15">
        <v>1</v>
      </c>
      <c r="L38" s="14">
        <v>8.3333333333333329E-2</v>
      </c>
      <c r="M38" s="15">
        <v>10</v>
      </c>
      <c r="N38" s="14">
        <v>0.83333333333333337</v>
      </c>
      <c r="O38" s="15">
        <v>5</v>
      </c>
      <c r="P38" s="14">
        <v>0.41666666666666669</v>
      </c>
      <c r="Q38" s="15"/>
      <c r="R38" s="14">
        <v>0</v>
      </c>
      <c r="S38" s="13"/>
      <c r="T38" s="13"/>
      <c r="U38" s="32"/>
    </row>
    <row r="39" spans="1:21" x14ac:dyDescent="0.25">
      <c r="A39" s="31" t="s">
        <v>1207</v>
      </c>
      <c r="B39" s="10" t="s">
        <v>1020</v>
      </c>
      <c r="C39" s="11" t="s">
        <v>361</v>
      </c>
      <c r="D39" s="11" t="s">
        <v>362</v>
      </c>
      <c r="E39" s="5" t="s">
        <v>1349</v>
      </c>
      <c r="F39" s="12">
        <v>24</v>
      </c>
      <c r="G39" s="12"/>
      <c r="H39" s="12"/>
      <c r="I39" s="13">
        <v>8</v>
      </c>
      <c r="J39" s="14">
        <v>0.66666666666666663</v>
      </c>
      <c r="K39" s="15">
        <v>1</v>
      </c>
      <c r="L39" s="14">
        <v>8.3333333333333329E-2</v>
      </c>
      <c r="M39" s="15">
        <v>10</v>
      </c>
      <c r="N39" s="14">
        <v>0.83333333333333337</v>
      </c>
      <c r="O39" s="15">
        <v>5</v>
      </c>
      <c r="P39" s="14">
        <v>0.41666666666666669</v>
      </c>
      <c r="Q39" s="15"/>
      <c r="R39" s="14">
        <v>0</v>
      </c>
      <c r="S39" s="13"/>
      <c r="T39" s="13"/>
      <c r="U39" s="32"/>
    </row>
    <row r="40" spans="1:21" x14ac:dyDescent="0.25">
      <c r="A40" s="31" t="s">
        <v>1208</v>
      </c>
      <c r="B40" s="10" t="s">
        <v>1024</v>
      </c>
      <c r="C40" s="11" t="s">
        <v>363</v>
      </c>
      <c r="D40" s="11" t="s">
        <v>364</v>
      </c>
      <c r="E40" s="5" t="s">
        <v>1349</v>
      </c>
      <c r="F40" s="12">
        <v>1060</v>
      </c>
      <c r="G40" s="12"/>
      <c r="H40" s="12"/>
      <c r="I40" s="13">
        <v>300</v>
      </c>
      <c r="J40" s="14">
        <v>25</v>
      </c>
      <c r="K40" s="15">
        <v>60</v>
      </c>
      <c r="L40" s="14">
        <v>5</v>
      </c>
      <c r="M40" s="15">
        <v>500</v>
      </c>
      <c r="N40" s="14">
        <v>41.666666666666664</v>
      </c>
      <c r="O40" s="15">
        <v>200</v>
      </c>
      <c r="P40" s="14">
        <v>16.666666666666668</v>
      </c>
      <c r="Q40" s="15"/>
      <c r="R40" s="14">
        <v>0</v>
      </c>
      <c r="S40" s="13"/>
      <c r="T40" s="13"/>
      <c r="U40" s="32"/>
    </row>
    <row r="41" spans="1:21" x14ac:dyDescent="0.25">
      <c r="A41" s="31" t="s">
        <v>1209</v>
      </c>
      <c r="B41" s="10" t="s">
        <v>1027</v>
      </c>
      <c r="C41" s="11" t="s">
        <v>365</v>
      </c>
      <c r="D41" s="11" t="s">
        <v>366</v>
      </c>
      <c r="E41" s="5" t="s">
        <v>1349</v>
      </c>
      <c r="F41" s="12">
        <v>219</v>
      </c>
      <c r="G41" s="12"/>
      <c r="H41" s="12"/>
      <c r="I41" s="13">
        <v>80</v>
      </c>
      <c r="J41" s="14">
        <v>6.666666666666667</v>
      </c>
      <c r="K41" s="15">
        <v>34</v>
      </c>
      <c r="L41" s="14">
        <v>2.8333333333333335</v>
      </c>
      <c r="M41" s="15">
        <v>30</v>
      </c>
      <c r="N41" s="14">
        <v>2.5</v>
      </c>
      <c r="O41" s="15">
        <v>50</v>
      </c>
      <c r="P41" s="14">
        <v>4.166666666666667</v>
      </c>
      <c r="Q41" s="15">
        <v>25</v>
      </c>
      <c r="R41" s="14">
        <v>2.0833333333333335</v>
      </c>
      <c r="S41" s="13"/>
      <c r="T41" s="13"/>
      <c r="U41" s="32"/>
    </row>
    <row r="42" spans="1:21" x14ac:dyDescent="0.25">
      <c r="A42" s="31" t="s">
        <v>1210</v>
      </c>
      <c r="B42" s="10" t="s">
        <v>1026</v>
      </c>
      <c r="C42" s="11" t="s">
        <v>367</v>
      </c>
      <c r="D42" s="11" t="s">
        <v>368</v>
      </c>
      <c r="E42" s="5" t="s">
        <v>1349</v>
      </c>
      <c r="F42" s="12">
        <v>99</v>
      </c>
      <c r="G42" s="12"/>
      <c r="H42" s="12"/>
      <c r="I42" s="13"/>
      <c r="J42" s="14">
        <v>0</v>
      </c>
      <c r="K42" s="15">
        <v>34</v>
      </c>
      <c r="L42" s="14">
        <v>2.8333333333333335</v>
      </c>
      <c r="M42" s="15">
        <v>30</v>
      </c>
      <c r="N42" s="14">
        <v>2.5</v>
      </c>
      <c r="O42" s="15">
        <v>25</v>
      </c>
      <c r="P42" s="14">
        <v>2.0833333333333335</v>
      </c>
      <c r="Q42" s="15">
        <v>10</v>
      </c>
      <c r="R42" s="14">
        <v>0.83333333333333337</v>
      </c>
      <c r="S42" s="13"/>
      <c r="T42" s="13"/>
      <c r="U42" s="32"/>
    </row>
    <row r="43" spans="1:21" x14ac:dyDescent="0.25">
      <c r="A43" s="31" t="s">
        <v>1211</v>
      </c>
      <c r="B43" s="99" t="s">
        <v>1028</v>
      </c>
      <c r="C43" s="100" t="s">
        <v>369</v>
      </c>
      <c r="D43" s="100" t="s">
        <v>370</v>
      </c>
      <c r="E43" s="105" t="s">
        <v>1349</v>
      </c>
      <c r="F43" s="101">
        <v>91</v>
      </c>
      <c r="G43" s="101"/>
      <c r="H43" s="12"/>
      <c r="I43" s="13"/>
      <c r="J43" s="14">
        <v>0</v>
      </c>
      <c r="K43" s="15">
        <v>20</v>
      </c>
      <c r="L43" s="14">
        <v>1.6666666666666667</v>
      </c>
      <c r="M43" s="15">
        <v>30</v>
      </c>
      <c r="N43" s="14">
        <v>2.5</v>
      </c>
      <c r="O43" s="15">
        <v>30</v>
      </c>
      <c r="P43" s="14">
        <v>2.5</v>
      </c>
      <c r="Q43" s="15">
        <v>11</v>
      </c>
      <c r="R43" s="14">
        <v>0.91666666666666663</v>
      </c>
      <c r="S43" s="13"/>
      <c r="T43" s="13"/>
      <c r="U43" s="32"/>
    </row>
    <row r="44" spans="1:21" x14ac:dyDescent="0.25">
      <c r="A44" s="31" t="s">
        <v>1212</v>
      </c>
      <c r="B44" s="99" t="s">
        <v>1025</v>
      </c>
      <c r="C44" s="100" t="s">
        <v>371</v>
      </c>
      <c r="D44" s="100" t="s">
        <v>372</v>
      </c>
      <c r="E44" s="105" t="s">
        <v>1349</v>
      </c>
      <c r="F44" s="101">
        <v>161</v>
      </c>
      <c r="G44" s="101"/>
      <c r="H44" s="12"/>
      <c r="I44" s="13">
        <v>50</v>
      </c>
      <c r="J44" s="14">
        <v>4.166666666666667</v>
      </c>
      <c r="K44" s="15">
        <v>25</v>
      </c>
      <c r="L44" s="14">
        <v>2.0833333333333335</v>
      </c>
      <c r="M44" s="15">
        <v>30</v>
      </c>
      <c r="N44" s="14">
        <v>2.5</v>
      </c>
      <c r="O44" s="15">
        <v>30</v>
      </c>
      <c r="P44" s="14">
        <v>2.5</v>
      </c>
      <c r="Q44" s="15">
        <v>26</v>
      </c>
      <c r="R44" s="14">
        <v>2.1666666666666665</v>
      </c>
      <c r="S44" s="13"/>
      <c r="T44" s="13"/>
      <c r="U44" s="32"/>
    </row>
    <row r="45" spans="1:21" x14ac:dyDescent="0.25">
      <c r="A45" s="31" t="s">
        <v>1213</v>
      </c>
      <c r="B45" s="99" t="s">
        <v>1029</v>
      </c>
      <c r="C45" s="100" t="s">
        <v>371</v>
      </c>
      <c r="D45" s="100" t="s">
        <v>373</v>
      </c>
      <c r="E45" s="105" t="s">
        <v>1349</v>
      </c>
      <c r="F45" s="101">
        <v>38</v>
      </c>
      <c r="G45" s="101"/>
      <c r="H45" s="12"/>
      <c r="I45" s="13"/>
      <c r="J45" s="14">
        <v>0</v>
      </c>
      <c r="K45" s="15">
        <v>6</v>
      </c>
      <c r="L45" s="14">
        <v>0.5</v>
      </c>
      <c r="M45" s="15">
        <v>30</v>
      </c>
      <c r="N45" s="14">
        <v>2.5</v>
      </c>
      <c r="O45" s="15"/>
      <c r="P45" s="14">
        <v>0</v>
      </c>
      <c r="Q45" s="15">
        <v>2</v>
      </c>
      <c r="R45" s="14">
        <v>0.16666666666666666</v>
      </c>
      <c r="S45" s="13"/>
      <c r="T45" s="13"/>
      <c r="U45" s="32"/>
    </row>
    <row r="46" spans="1:21" x14ac:dyDescent="0.25">
      <c r="A46" s="31" t="s">
        <v>1214</v>
      </c>
      <c r="B46" s="99" t="s">
        <v>1003</v>
      </c>
      <c r="C46" s="100" t="s">
        <v>374</v>
      </c>
      <c r="D46" s="100" t="s">
        <v>375</v>
      </c>
      <c r="E46" s="105" t="s">
        <v>1349</v>
      </c>
      <c r="F46" s="101">
        <v>21</v>
      </c>
      <c r="G46" s="101"/>
      <c r="H46" s="12"/>
      <c r="I46" s="13">
        <v>3</v>
      </c>
      <c r="J46" s="14">
        <v>0.25</v>
      </c>
      <c r="K46" s="15">
        <v>1</v>
      </c>
      <c r="L46" s="14">
        <v>8.3333333333333329E-2</v>
      </c>
      <c r="M46" s="15">
        <v>10</v>
      </c>
      <c r="N46" s="14">
        <v>0.83333333333333337</v>
      </c>
      <c r="O46" s="15">
        <v>5</v>
      </c>
      <c r="P46" s="14">
        <v>0.41666666666666669</v>
      </c>
      <c r="Q46" s="15">
        <v>2</v>
      </c>
      <c r="R46" s="14">
        <v>0.16666666666666666</v>
      </c>
      <c r="S46" s="13"/>
      <c r="T46" s="13"/>
      <c r="U46" s="32"/>
    </row>
    <row r="47" spans="1:21" x14ac:dyDescent="0.25">
      <c r="A47" s="31" t="s">
        <v>1215</v>
      </c>
      <c r="B47" s="99" t="s">
        <v>1004</v>
      </c>
      <c r="C47" s="100" t="s">
        <v>376</v>
      </c>
      <c r="D47" s="100" t="s">
        <v>377</v>
      </c>
      <c r="E47" s="105" t="s">
        <v>1349</v>
      </c>
      <c r="F47" s="101">
        <v>60</v>
      </c>
      <c r="G47" s="101"/>
      <c r="H47" s="12"/>
      <c r="I47" s="13">
        <v>16</v>
      </c>
      <c r="J47" s="14">
        <v>1.3333333333333333</v>
      </c>
      <c r="K47" s="15">
        <v>14</v>
      </c>
      <c r="L47" s="14">
        <v>1.1666666666666667</v>
      </c>
      <c r="M47" s="15">
        <v>10</v>
      </c>
      <c r="N47" s="14">
        <v>0.83333333333333337</v>
      </c>
      <c r="O47" s="15">
        <v>10</v>
      </c>
      <c r="P47" s="14">
        <v>0.83333333333333337</v>
      </c>
      <c r="Q47" s="15">
        <v>10</v>
      </c>
      <c r="R47" s="14">
        <v>0.83333333333333337</v>
      </c>
      <c r="S47" s="13"/>
      <c r="T47" s="13"/>
      <c r="U47" s="32"/>
    </row>
    <row r="48" spans="1:21" x14ac:dyDescent="0.25">
      <c r="A48" s="31" t="s">
        <v>1216</v>
      </c>
      <c r="B48" s="99" t="s">
        <v>1005</v>
      </c>
      <c r="C48" s="100" t="s">
        <v>378</v>
      </c>
      <c r="D48" s="100" t="s">
        <v>379</v>
      </c>
      <c r="E48" s="105" t="s">
        <v>1349</v>
      </c>
      <c r="F48" s="101">
        <v>62</v>
      </c>
      <c r="G48" s="101"/>
      <c r="H48" s="12"/>
      <c r="I48" s="13">
        <v>14</v>
      </c>
      <c r="J48" s="14">
        <v>1.1666666666666667</v>
      </c>
      <c r="K48" s="15">
        <v>8</v>
      </c>
      <c r="L48" s="14">
        <v>0.66666666666666663</v>
      </c>
      <c r="M48" s="15">
        <v>10</v>
      </c>
      <c r="N48" s="14">
        <v>0.83333333333333337</v>
      </c>
      <c r="O48" s="15">
        <v>20</v>
      </c>
      <c r="P48" s="14">
        <v>1.6666666666666667</v>
      </c>
      <c r="Q48" s="15">
        <v>10</v>
      </c>
      <c r="R48" s="14">
        <v>0.83333333333333337</v>
      </c>
      <c r="S48" s="13"/>
      <c r="T48" s="13"/>
      <c r="U48" s="32"/>
    </row>
    <row r="49" spans="1:21" x14ac:dyDescent="0.25">
      <c r="A49" s="31" t="s">
        <v>1217</v>
      </c>
      <c r="B49" s="99" t="s">
        <v>1006</v>
      </c>
      <c r="C49" s="100" t="s">
        <v>380</v>
      </c>
      <c r="D49" s="100" t="s">
        <v>381</v>
      </c>
      <c r="E49" s="105" t="s">
        <v>1349</v>
      </c>
      <c r="F49" s="101">
        <v>55</v>
      </c>
      <c r="G49" s="101"/>
      <c r="H49" s="12"/>
      <c r="I49" s="13">
        <v>14</v>
      </c>
      <c r="J49" s="14">
        <v>1.1666666666666667</v>
      </c>
      <c r="K49" s="15">
        <v>8</v>
      </c>
      <c r="L49" s="14">
        <v>0.66666666666666663</v>
      </c>
      <c r="M49" s="15">
        <v>10</v>
      </c>
      <c r="N49" s="14">
        <v>0.83333333333333337</v>
      </c>
      <c r="O49" s="15">
        <v>20</v>
      </c>
      <c r="P49" s="14">
        <v>1.6666666666666667</v>
      </c>
      <c r="Q49" s="15">
        <v>3</v>
      </c>
      <c r="R49" s="14">
        <v>0.25</v>
      </c>
      <c r="S49" s="13"/>
      <c r="T49" s="13"/>
      <c r="U49" s="32"/>
    </row>
    <row r="50" spans="1:21" x14ac:dyDescent="0.25">
      <c r="A50" s="31" t="s">
        <v>1218</v>
      </c>
      <c r="B50" s="99" t="s">
        <v>1007</v>
      </c>
      <c r="C50" s="100" t="s">
        <v>382</v>
      </c>
      <c r="D50" s="100" t="s">
        <v>383</v>
      </c>
      <c r="E50" s="105" t="s">
        <v>1349</v>
      </c>
      <c r="F50" s="101">
        <v>735</v>
      </c>
      <c r="G50" s="101"/>
      <c r="H50" s="12"/>
      <c r="I50" s="13">
        <v>160</v>
      </c>
      <c r="J50" s="14">
        <v>13.333333333333334</v>
      </c>
      <c r="K50" s="15">
        <v>70</v>
      </c>
      <c r="L50" s="14">
        <v>5.833333333333333</v>
      </c>
      <c r="M50" s="15">
        <v>300</v>
      </c>
      <c r="N50" s="14">
        <v>25</v>
      </c>
      <c r="O50" s="15">
        <v>90</v>
      </c>
      <c r="P50" s="14">
        <v>7.5</v>
      </c>
      <c r="Q50" s="15">
        <v>115</v>
      </c>
      <c r="R50" s="14">
        <v>9.5833333333333339</v>
      </c>
      <c r="S50" s="13"/>
      <c r="T50" s="13"/>
      <c r="U50" s="32"/>
    </row>
    <row r="51" spans="1:21" x14ac:dyDescent="0.25">
      <c r="A51" s="31" t="s">
        <v>1219</v>
      </c>
      <c r="B51" s="99" t="s">
        <v>1008</v>
      </c>
      <c r="C51" s="100" t="s">
        <v>384</v>
      </c>
      <c r="D51" s="100" t="s">
        <v>385</v>
      </c>
      <c r="E51" s="105" t="s">
        <v>1349</v>
      </c>
      <c r="F51" s="101">
        <v>770</v>
      </c>
      <c r="G51" s="101"/>
      <c r="H51" s="12"/>
      <c r="I51" s="13">
        <v>30</v>
      </c>
      <c r="J51" s="14">
        <v>2.5</v>
      </c>
      <c r="K51" s="15">
        <v>100</v>
      </c>
      <c r="L51" s="14">
        <v>8.3333333333333339</v>
      </c>
      <c r="M51" s="15">
        <v>350</v>
      </c>
      <c r="N51" s="14">
        <v>29.166666666666668</v>
      </c>
      <c r="O51" s="15">
        <v>200</v>
      </c>
      <c r="P51" s="14">
        <v>16.666666666666668</v>
      </c>
      <c r="Q51" s="15">
        <v>90</v>
      </c>
      <c r="R51" s="14">
        <v>7.5</v>
      </c>
      <c r="S51" s="13"/>
      <c r="T51" s="13"/>
      <c r="U51" s="32"/>
    </row>
    <row r="52" spans="1:21" x14ac:dyDescent="0.25">
      <c r="A52" s="31" t="s">
        <v>1220</v>
      </c>
      <c r="B52" s="99" t="s">
        <v>1009</v>
      </c>
      <c r="C52" s="100" t="s">
        <v>386</v>
      </c>
      <c r="D52" s="100" t="s">
        <v>387</v>
      </c>
      <c r="E52" s="105" t="s">
        <v>1349</v>
      </c>
      <c r="F52" s="101">
        <v>3</v>
      </c>
      <c r="G52" s="101"/>
      <c r="H52" s="12"/>
      <c r="I52" s="13"/>
      <c r="J52" s="14">
        <v>0</v>
      </c>
      <c r="K52" s="15">
        <v>1</v>
      </c>
      <c r="L52" s="14">
        <v>8.3333333333333329E-2</v>
      </c>
      <c r="M52" s="15">
        <v>2</v>
      </c>
      <c r="N52" s="14">
        <v>0.16666666666666666</v>
      </c>
      <c r="O52" s="15"/>
      <c r="P52" s="14">
        <v>0</v>
      </c>
      <c r="Q52" s="15"/>
      <c r="R52" s="14">
        <v>0</v>
      </c>
      <c r="S52" s="13"/>
      <c r="T52" s="13"/>
      <c r="U52" s="32"/>
    </row>
    <row r="53" spans="1:21" x14ac:dyDescent="0.25">
      <c r="A53" s="31" t="s">
        <v>1221</v>
      </c>
      <c r="B53" s="99" t="s">
        <v>1010</v>
      </c>
      <c r="C53" s="100" t="s">
        <v>388</v>
      </c>
      <c r="D53" s="100" t="s">
        <v>389</v>
      </c>
      <c r="E53" s="105" t="s">
        <v>1349</v>
      </c>
      <c r="F53" s="101">
        <v>8</v>
      </c>
      <c r="G53" s="101"/>
      <c r="H53" s="12"/>
      <c r="I53" s="13">
        <v>4</v>
      </c>
      <c r="J53" s="14">
        <v>0.33333333333333331</v>
      </c>
      <c r="K53" s="15"/>
      <c r="L53" s="14">
        <v>0</v>
      </c>
      <c r="M53" s="15">
        <v>4</v>
      </c>
      <c r="N53" s="14">
        <v>0.33333333333333331</v>
      </c>
      <c r="O53" s="15"/>
      <c r="P53" s="14">
        <v>0</v>
      </c>
      <c r="Q53" s="15"/>
      <c r="R53" s="14">
        <v>0</v>
      </c>
      <c r="S53" s="13"/>
      <c r="T53" s="13"/>
      <c r="U53" s="32"/>
    </row>
    <row r="54" spans="1:21" x14ac:dyDescent="0.25">
      <c r="A54" s="31" t="s">
        <v>1222</v>
      </c>
      <c r="B54" s="10" t="s">
        <v>1011</v>
      </c>
      <c r="C54" s="11" t="s">
        <v>390</v>
      </c>
      <c r="D54" s="11" t="s">
        <v>391</v>
      </c>
      <c r="E54" s="5" t="s">
        <v>1349</v>
      </c>
      <c r="F54" s="12">
        <v>10</v>
      </c>
      <c r="G54" s="12"/>
      <c r="H54" s="12"/>
      <c r="I54" s="13">
        <v>4</v>
      </c>
      <c r="J54" s="14">
        <v>0.33333333333333331</v>
      </c>
      <c r="K54" s="15">
        <v>2</v>
      </c>
      <c r="L54" s="14">
        <v>0.16666666666666666</v>
      </c>
      <c r="M54" s="15">
        <v>4</v>
      </c>
      <c r="N54" s="14">
        <v>0.33333333333333331</v>
      </c>
      <c r="O54" s="15"/>
      <c r="P54" s="14">
        <v>0</v>
      </c>
      <c r="Q54" s="15"/>
      <c r="R54" s="14">
        <v>0</v>
      </c>
      <c r="S54" s="13"/>
      <c r="T54" s="13"/>
      <c r="U54" s="32"/>
    </row>
    <row r="55" spans="1:21" x14ac:dyDescent="0.25">
      <c r="A55" s="31" t="s">
        <v>1223</v>
      </c>
      <c r="B55" s="10" t="s">
        <v>1012</v>
      </c>
      <c r="C55" s="11" t="s">
        <v>392</v>
      </c>
      <c r="D55" s="11" t="s">
        <v>393</v>
      </c>
      <c r="E55" s="5" t="s">
        <v>1349</v>
      </c>
      <c r="F55" s="12">
        <v>7</v>
      </c>
      <c r="G55" s="12"/>
      <c r="H55" s="12"/>
      <c r="I55" s="13"/>
      <c r="J55" s="14">
        <v>0</v>
      </c>
      <c r="K55" s="15"/>
      <c r="L55" s="14">
        <v>0</v>
      </c>
      <c r="M55" s="15">
        <v>4</v>
      </c>
      <c r="N55" s="14">
        <v>0.33333333333333331</v>
      </c>
      <c r="O55" s="15">
        <v>3</v>
      </c>
      <c r="P55" s="14">
        <v>0.25</v>
      </c>
      <c r="Q55" s="15"/>
      <c r="R55" s="14">
        <v>0</v>
      </c>
      <c r="S55" s="13"/>
      <c r="T55" s="13"/>
      <c r="U55" s="32"/>
    </row>
    <row r="56" spans="1:21" x14ac:dyDescent="0.25">
      <c r="A56" s="31" t="s">
        <v>1224</v>
      </c>
      <c r="B56" s="10" t="s">
        <v>1013</v>
      </c>
      <c r="C56" s="11" t="s">
        <v>394</v>
      </c>
      <c r="D56" s="11" t="s">
        <v>395</v>
      </c>
      <c r="E56" s="5" t="s">
        <v>1349</v>
      </c>
      <c r="F56" s="12">
        <v>4</v>
      </c>
      <c r="G56" s="12"/>
      <c r="H56" s="12"/>
      <c r="I56" s="13"/>
      <c r="J56" s="14">
        <v>0</v>
      </c>
      <c r="K56" s="15">
        <v>4</v>
      </c>
      <c r="L56" s="14">
        <v>0.33333333333333331</v>
      </c>
      <c r="M56" s="15"/>
      <c r="N56" s="14">
        <v>0</v>
      </c>
      <c r="O56" s="15"/>
      <c r="P56" s="14">
        <v>0</v>
      </c>
      <c r="Q56" s="15"/>
      <c r="R56" s="14">
        <v>0</v>
      </c>
      <c r="S56" s="13"/>
      <c r="T56" s="13"/>
      <c r="U56" s="32"/>
    </row>
    <row r="57" spans="1:21" x14ac:dyDescent="0.25">
      <c r="A57" s="31" t="s">
        <v>1225</v>
      </c>
      <c r="B57" s="10" t="s">
        <v>1014</v>
      </c>
      <c r="C57" s="11" t="s">
        <v>396</v>
      </c>
      <c r="D57" s="11" t="s">
        <v>397</v>
      </c>
      <c r="E57" s="5" t="s">
        <v>1349</v>
      </c>
      <c r="F57" s="12">
        <v>23</v>
      </c>
      <c r="G57" s="12"/>
      <c r="H57" s="12"/>
      <c r="I57" s="13">
        <v>8</v>
      </c>
      <c r="J57" s="14">
        <v>0.66666666666666663</v>
      </c>
      <c r="K57" s="15">
        <v>6</v>
      </c>
      <c r="L57" s="14">
        <v>0.5</v>
      </c>
      <c r="M57" s="15">
        <v>4</v>
      </c>
      <c r="N57" s="14">
        <v>0.33333333333333331</v>
      </c>
      <c r="O57" s="15">
        <v>5</v>
      </c>
      <c r="P57" s="14">
        <v>0.41666666666666669</v>
      </c>
      <c r="Q57" s="15"/>
      <c r="R57" s="14">
        <v>0</v>
      </c>
      <c r="S57" s="13"/>
      <c r="T57" s="13"/>
      <c r="U57" s="32"/>
    </row>
    <row r="58" spans="1:21" x14ac:dyDescent="0.25">
      <c r="A58" s="31" t="s">
        <v>1226</v>
      </c>
      <c r="B58" s="10" t="s">
        <v>1015</v>
      </c>
      <c r="C58" s="11" t="s">
        <v>398</v>
      </c>
      <c r="D58" s="11" t="s">
        <v>399</v>
      </c>
      <c r="E58" s="5" t="s">
        <v>1349</v>
      </c>
      <c r="F58" s="12">
        <v>14</v>
      </c>
      <c r="G58" s="12"/>
      <c r="H58" s="12"/>
      <c r="I58" s="13"/>
      <c r="J58" s="14">
        <v>0</v>
      </c>
      <c r="K58" s="15">
        <v>2</v>
      </c>
      <c r="L58" s="14">
        <v>0.16666666666666666</v>
      </c>
      <c r="M58" s="15">
        <v>2</v>
      </c>
      <c r="N58" s="14">
        <v>0.16666666666666666</v>
      </c>
      <c r="O58" s="15">
        <v>10</v>
      </c>
      <c r="P58" s="14">
        <v>0.83333333333333337</v>
      </c>
      <c r="Q58" s="15"/>
      <c r="R58" s="14">
        <v>0</v>
      </c>
      <c r="S58" s="13"/>
      <c r="T58" s="13"/>
      <c r="U58" s="32"/>
    </row>
    <row r="59" spans="1:21" x14ac:dyDescent="0.25">
      <c r="A59" s="31" t="s">
        <v>1227</v>
      </c>
      <c r="B59" s="10" t="s">
        <v>1016</v>
      </c>
      <c r="C59" s="11" t="s">
        <v>400</v>
      </c>
      <c r="D59" s="11" t="s">
        <v>401</v>
      </c>
      <c r="E59" s="5" t="s">
        <v>1349</v>
      </c>
      <c r="F59" s="12">
        <v>12</v>
      </c>
      <c r="G59" s="12"/>
      <c r="H59" s="12"/>
      <c r="I59" s="13"/>
      <c r="J59" s="14">
        <v>0</v>
      </c>
      <c r="K59" s="15"/>
      <c r="L59" s="14">
        <v>0</v>
      </c>
      <c r="M59" s="15">
        <v>2</v>
      </c>
      <c r="N59" s="14">
        <v>0.16666666666666666</v>
      </c>
      <c r="O59" s="15">
        <v>10</v>
      </c>
      <c r="P59" s="14">
        <v>0.83333333333333337</v>
      </c>
      <c r="Q59" s="15"/>
      <c r="R59" s="14">
        <v>0</v>
      </c>
      <c r="S59" s="13"/>
      <c r="T59" s="13"/>
      <c r="U59" s="32"/>
    </row>
    <row r="60" spans="1:21" x14ac:dyDescent="0.25">
      <c r="A60" s="31" t="s">
        <v>1228</v>
      </c>
      <c r="B60" s="10" t="s">
        <v>1017</v>
      </c>
      <c r="C60" s="11" t="s">
        <v>402</v>
      </c>
      <c r="D60" s="11" t="s">
        <v>403</v>
      </c>
      <c r="E60" s="5" t="s">
        <v>1349</v>
      </c>
      <c r="F60" s="12">
        <v>26</v>
      </c>
      <c r="G60" s="12"/>
      <c r="H60" s="12"/>
      <c r="I60" s="13">
        <v>6</v>
      </c>
      <c r="J60" s="14">
        <v>0.5</v>
      </c>
      <c r="K60" s="15">
        <v>6</v>
      </c>
      <c r="L60" s="14">
        <v>0.5</v>
      </c>
      <c r="M60" s="15">
        <v>4</v>
      </c>
      <c r="N60" s="14">
        <v>0.33333333333333331</v>
      </c>
      <c r="O60" s="15">
        <v>5</v>
      </c>
      <c r="P60" s="14">
        <v>0.41666666666666669</v>
      </c>
      <c r="Q60" s="15">
        <v>5</v>
      </c>
      <c r="R60" s="14">
        <v>0.41666666666666669</v>
      </c>
      <c r="S60" s="13"/>
      <c r="T60" s="13"/>
      <c r="U60" s="32"/>
    </row>
    <row r="61" spans="1:21" x14ac:dyDescent="0.25">
      <c r="A61" s="31" t="s">
        <v>1229</v>
      </c>
      <c r="B61" s="10" t="s">
        <v>994</v>
      </c>
      <c r="C61" s="11" t="s">
        <v>404</v>
      </c>
      <c r="D61" s="11" t="s">
        <v>405</v>
      </c>
      <c r="E61" s="5" t="s">
        <v>1349</v>
      </c>
      <c r="F61" s="12">
        <v>32</v>
      </c>
      <c r="G61" s="12"/>
      <c r="H61" s="12"/>
      <c r="I61" s="13">
        <v>6</v>
      </c>
      <c r="J61" s="14">
        <v>0.5</v>
      </c>
      <c r="K61" s="15">
        <v>4</v>
      </c>
      <c r="L61" s="14">
        <v>0.33333333333333331</v>
      </c>
      <c r="M61" s="15">
        <v>4</v>
      </c>
      <c r="N61" s="14">
        <v>0.33333333333333331</v>
      </c>
      <c r="O61" s="15">
        <v>10</v>
      </c>
      <c r="P61" s="14">
        <v>0.83333333333333337</v>
      </c>
      <c r="Q61" s="15">
        <v>8</v>
      </c>
      <c r="R61" s="14">
        <v>0.66666666666666663</v>
      </c>
      <c r="S61" s="13"/>
      <c r="T61" s="13"/>
      <c r="U61" s="32"/>
    </row>
    <row r="62" spans="1:21" x14ac:dyDescent="0.25">
      <c r="A62" s="31" t="s">
        <v>1230</v>
      </c>
      <c r="B62" s="10" t="s">
        <v>995</v>
      </c>
      <c r="C62" s="11" t="s">
        <v>406</v>
      </c>
      <c r="D62" s="11" t="s">
        <v>407</v>
      </c>
      <c r="E62" s="5" t="s">
        <v>1349</v>
      </c>
      <c r="F62" s="12">
        <v>35</v>
      </c>
      <c r="G62" s="12"/>
      <c r="H62" s="12"/>
      <c r="I62" s="13">
        <v>10</v>
      </c>
      <c r="J62" s="14">
        <v>0.83333333333333337</v>
      </c>
      <c r="K62" s="15">
        <v>6</v>
      </c>
      <c r="L62" s="14">
        <v>0.5</v>
      </c>
      <c r="M62" s="15">
        <v>4</v>
      </c>
      <c r="N62" s="14">
        <v>0.33333333333333331</v>
      </c>
      <c r="O62" s="15">
        <v>5</v>
      </c>
      <c r="P62" s="14">
        <v>0.41666666666666669</v>
      </c>
      <c r="Q62" s="15">
        <v>10</v>
      </c>
      <c r="R62" s="14">
        <v>0.83333333333333337</v>
      </c>
      <c r="S62" s="13"/>
      <c r="T62" s="13"/>
      <c r="U62" s="32"/>
    </row>
    <row r="63" spans="1:21" x14ac:dyDescent="0.25">
      <c r="A63" s="31" t="s">
        <v>1231</v>
      </c>
      <c r="B63" s="10" t="s">
        <v>996</v>
      </c>
      <c r="C63" s="11" t="s">
        <v>408</v>
      </c>
      <c r="D63" s="11" t="s">
        <v>409</v>
      </c>
      <c r="E63" s="5" t="s">
        <v>1349</v>
      </c>
      <c r="F63" s="12">
        <v>28</v>
      </c>
      <c r="G63" s="12"/>
      <c r="H63" s="12"/>
      <c r="I63" s="13">
        <v>10</v>
      </c>
      <c r="J63" s="14">
        <v>0.83333333333333337</v>
      </c>
      <c r="K63" s="15">
        <v>4</v>
      </c>
      <c r="L63" s="14">
        <v>0.33333333333333331</v>
      </c>
      <c r="M63" s="15">
        <v>4</v>
      </c>
      <c r="N63" s="14">
        <v>0.33333333333333331</v>
      </c>
      <c r="O63" s="15">
        <v>5</v>
      </c>
      <c r="P63" s="14">
        <v>0.41666666666666669</v>
      </c>
      <c r="Q63" s="15">
        <v>5</v>
      </c>
      <c r="R63" s="14">
        <v>0.41666666666666669</v>
      </c>
      <c r="S63" s="13"/>
      <c r="T63" s="13"/>
      <c r="U63" s="32"/>
    </row>
    <row r="64" spans="1:21" x14ac:dyDescent="0.25">
      <c r="A64" s="31" t="s">
        <v>1232</v>
      </c>
      <c r="B64" s="10" t="s">
        <v>997</v>
      </c>
      <c r="C64" s="11" t="s">
        <v>388</v>
      </c>
      <c r="D64" s="11" t="s">
        <v>410</v>
      </c>
      <c r="E64" s="5" t="s">
        <v>1349</v>
      </c>
      <c r="F64" s="12">
        <v>5</v>
      </c>
      <c r="G64" s="12"/>
      <c r="H64" s="12"/>
      <c r="I64" s="13">
        <v>1</v>
      </c>
      <c r="J64" s="14">
        <v>8.3333333333333329E-2</v>
      </c>
      <c r="K64" s="15"/>
      <c r="L64" s="14">
        <v>0</v>
      </c>
      <c r="M64" s="15">
        <v>4</v>
      </c>
      <c r="N64" s="14">
        <v>0.33333333333333331</v>
      </c>
      <c r="O64" s="15"/>
      <c r="P64" s="14">
        <v>0</v>
      </c>
      <c r="Q64" s="15"/>
      <c r="R64" s="14">
        <v>0</v>
      </c>
      <c r="S64" s="13"/>
      <c r="T64" s="13"/>
      <c r="U64" s="32"/>
    </row>
    <row r="65" spans="1:21" x14ac:dyDescent="0.25">
      <c r="A65" s="31" t="s">
        <v>1233</v>
      </c>
      <c r="B65" s="10" t="s">
        <v>998</v>
      </c>
      <c r="C65" s="11" t="s">
        <v>411</v>
      </c>
      <c r="D65" s="11" t="s">
        <v>412</v>
      </c>
      <c r="E65" s="5" t="s">
        <v>1349</v>
      </c>
      <c r="F65" s="12">
        <v>5</v>
      </c>
      <c r="G65" s="12"/>
      <c r="H65" s="12"/>
      <c r="I65" s="13">
        <v>1</v>
      </c>
      <c r="J65" s="14">
        <v>8.3333333333333329E-2</v>
      </c>
      <c r="K65" s="15"/>
      <c r="L65" s="14">
        <v>0</v>
      </c>
      <c r="M65" s="15">
        <v>4</v>
      </c>
      <c r="N65" s="14">
        <v>0.33333333333333331</v>
      </c>
      <c r="O65" s="15"/>
      <c r="P65" s="14">
        <v>0</v>
      </c>
      <c r="Q65" s="15"/>
      <c r="R65" s="14">
        <v>0</v>
      </c>
      <c r="S65" s="13"/>
      <c r="T65" s="13"/>
      <c r="U65" s="32"/>
    </row>
    <row r="66" spans="1:21" x14ac:dyDescent="0.25">
      <c r="A66" s="31" t="s">
        <v>1234</v>
      </c>
      <c r="B66" s="10" t="s">
        <v>999</v>
      </c>
      <c r="C66" s="11" t="s">
        <v>413</v>
      </c>
      <c r="D66" s="11" t="s">
        <v>414</v>
      </c>
      <c r="E66" s="5" t="s">
        <v>1349</v>
      </c>
      <c r="F66" s="12">
        <v>2</v>
      </c>
      <c r="G66" s="12"/>
      <c r="H66" s="12"/>
      <c r="I66" s="13"/>
      <c r="J66" s="14">
        <v>0</v>
      </c>
      <c r="K66" s="15">
        <v>2</v>
      </c>
      <c r="L66" s="14">
        <v>0.16666666666666666</v>
      </c>
      <c r="M66" s="15"/>
      <c r="N66" s="14">
        <v>0</v>
      </c>
      <c r="O66" s="15"/>
      <c r="P66" s="14">
        <v>0</v>
      </c>
      <c r="Q66" s="15"/>
      <c r="R66" s="14">
        <v>0</v>
      </c>
      <c r="S66" s="13"/>
      <c r="T66" s="13"/>
      <c r="U66" s="32"/>
    </row>
    <row r="67" spans="1:21" x14ac:dyDescent="0.25">
      <c r="A67" s="31" t="s">
        <v>1235</v>
      </c>
      <c r="B67" s="10" t="s">
        <v>1000</v>
      </c>
      <c r="C67" s="11" t="s">
        <v>415</v>
      </c>
      <c r="D67" s="11" t="s">
        <v>416</v>
      </c>
      <c r="E67" s="5" t="s">
        <v>1349</v>
      </c>
      <c r="F67" s="12">
        <v>245</v>
      </c>
      <c r="G67" s="12"/>
      <c r="H67" s="12"/>
      <c r="I67" s="13">
        <v>10</v>
      </c>
      <c r="J67" s="14">
        <v>0.83333333333333337</v>
      </c>
      <c r="K67" s="15">
        <v>30</v>
      </c>
      <c r="L67" s="14">
        <v>2.5</v>
      </c>
      <c r="M67" s="15">
        <v>50</v>
      </c>
      <c r="N67" s="14">
        <v>4.166666666666667</v>
      </c>
      <c r="O67" s="15">
        <v>80</v>
      </c>
      <c r="P67" s="14">
        <v>6.666666666666667</v>
      </c>
      <c r="Q67" s="15">
        <v>75</v>
      </c>
      <c r="R67" s="14">
        <v>6.25</v>
      </c>
      <c r="S67" s="13"/>
      <c r="T67" s="13"/>
      <c r="U67" s="32"/>
    </row>
    <row r="68" spans="1:21" x14ac:dyDescent="0.25">
      <c r="A68" s="31" t="s">
        <v>1236</v>
      </c>
      <c r="B68" s="10" t="s">
        <v>1001</v>
      </c>
      <c r="C68" s="11" t="s">
        <v>417</v>
      </c>
      <c r="D68" s="11" t="s">
        <v>418</v>
      </c>
      <c r="E68" s="5" t="s">
        <v>1349</v>
      </c>
      <c r="F68" s="12">
        <v>400</v>
      </c>
      <c r="G68" s="12"/>
      <c r="H68" s="12"/>
      <c r="I68" s="13">
        <v>160</v>
      </c>
      <c r="J68" s="14">
        <v>13.333333333333334</v>
      </c>
      <c r="K68" s="15">
        <v>20</v>
      </c>
      <c r="L68" s="14">
        <v>1.6666666666666667</v>
      </c>
      <c r="M68" s="15">
        <v>50</v>
      </c>
      <c r="N68" s="14">
        <v>4.166666666666667</v>
      </c>
      <c r="O68" s="15">
        <v>130</v>
      </c>
      <c r="P68" s="14">
        <v>10.833333333333334</v>
      </c>
      <c r="Q68" s="15">
        <v>40</v>
      </c>
      <c r="R68" s="14">
        <v>3.3333333333333335</v>
      </c>
      <c r="S68" s="13"/>
      <c r="T68" s="13"/>
      <c r="U68" s="32"/>
    </row>
    <row r="69" spans="1:21" x14ac:dyDescent="0.25">
      <c r="A69" s="31" t="s">
        <v>1237</v>
      </c>
      <c r="B69" s="10" t="s">
        <v>1002</v>
      </c>
      <c r="C69" s="11" t="s">
        <v>419</v>
      </c>
      <c r="D69" s="11" t="s">
        <v>420</v>
      </c>
      <c r="E69" s="5" t="s">
        <v>1349</v>
      </c>
      <c r="F69" s="12">
        <v>5</v>
      </c>
      <c r="G69" s="12"/>
      <c r="H69" s="12"/>
      <c r="I69" s="13">
        <v>2</v>
      </c>
      <c r="J69" s="14">
        <v>0.16666666666666666</v>
      </c>
      <c r="K69" s="15">
        <v>1</v>
      </c>
      <c r="L69" s="14">
        <v>8.3333333333333329E-2</v>
      </c>
      <c r="M69" s="15">
        <v>2</v>
      </c>
      <c r="N69" s="14">
        <v>0.16666666666666666</v>
      </c>
      <c r="O69" s="15"/>
      <c r="P69" s="14">
        <v>0</v>
      </c>
      <c r="Q69" s="15"/>
      <c r="R69" s="14">
        <v>0</v>
      </c>
      <c r="S69" s="13"/>
      <c r="T69" s="13"/>
      <c r="U69" s="32"/>
    </row>
    <row r="70" spans="1:21" x14ac:dyDescent="0.25">
      <c r="A70" s="31" t="s">
        <v>1238</v>
      </c>
      <c r="B70" s="10" t="s">
        <v>985</v>
      </c>
      <c r="C70" s="11" t="s">
        <v>421</v>
      </c>
      <c r="D70" s="11" t="s">
        <v>422</v>
      </c>
      <c r="E70" s="5" t="s">
        <v>1349</v>
      </c>
      <c r="F70" s="12">
        <v>4</v>
      </c>
      <c r="G70" s="12"/>
      <c r="H70" s="12"/>
      <c r="I70" s="13">
        <v>2</v>
      </c>
      <c r="J70" s="14">
        <v>0.16666666666666666</v>
      </c>
      <c r="K70" s="15"/>
      <c r="L70" s="14">
        <v>0</v>
      </c>
      <c r="M70" s="15">
        <v>2</v>
      </c>
      <c r="N70" s="14">
        <v>0.16666666666666666</v>
      </c>
      <c r="O70" s="15"/>
      <c r="P70" s="14">
        <v>0</v>
      </c>
      <c r="Q70" s="15"/>
      <c r="R70" s="14">
        <v>0</v>
      </c>
      <c r="S70" s="13"/>
      <c r="T70" s="13"/>
      <c r="U70" s="32"/>
    </row>
    <row r="71" spans="1:21" x14ac:dyDescent="0.25">
      <c r="A71" s="31" t="s">
        <v>1239</v>
      </c>
      <c r="B71" s="10" t="s">
        <v>986</v>
      </c>
      <c r="C71" s="11" t="s">
        <v>423</v>
      </c>
      <c r="D71" s="11" t="s">
        <v>424</v>
      </c>
      <c r="E71" s="5" t="s">
        <v>1349</v>
      </c>
      <c r="F71" s="12">
        <v>27</v>
      </c>
      <c r="G71" s="12"/>
      <c r="H71" s="12"/>
      <c r="I71" s="13">
        <v>12</v>
      </c>
      <c r="J71" s="14">
        <v>1</v>
      </c>
      <c r="K71" s="15">
        <v>6</v>
      </c>
      <c r="L71" s="14">
        <v>0.5</v>
      </c>
      <c r="M71" s="15">
        <v>4</v>
      </c>
      <c r="N71" s="14">
        <v>0.33333333333333331</v>
      </c>
      <c r="O71" s="15">
        <v>5</v>
      </c>
      <c r="P71" s="14">
        <v>0.41666666666666669</v>
      </c>
      <c r="Q71" s="15"/>
      <c r="R71" s="14">
        <v>0</v>
      </c>
      <c r="S71" s="13"/>
      <c r="T71" s="13"/>
      <c r="U71" s="32"/>
    </row>
    <row r="72" spans="1:21" x14ac:dyDescent="0.25">
      <c r="A72" s="31" t="s">
        <v>1240</v>
      </c>
      <c r="B72" s="10" t="s">
        <v>987</v>
      </c>
      <c r="C72" s="11" t="s">
        <v>425</v>
      </c>
      <c r="D72" s="11" t="s">
        <v>1356</v>
      </c>
      <c r="E72" s="5" t="s">
        <v>1349</v>
      </c>
      <c r="F72" s="12">
        <v>4</v>
      </c>
      <c r="G72" s="12"/>
      <c r="H72" s="12"/>
      <c r="I72" s="13"/>
      <c r="J72" s="14">
        <v>0</v>
      </c>
      <c r="K72" s="15">
        <v>4</v>
      </c>
      <c r="L72" s="14">
        <v>0.33333333333333331</v>
      </c>
      <c r="M72" s="15"/>
      <c r="N72" s="14">
        <v>0</v>
      </c>
      <c r="O72" s="15"/>
      <c r="P72" s="14">
        <v>0</v>
      </c>
      <c r="Q72" s="15"/>
      <c r="R72" s="14">
        <v>0</v>
      </c>
      <c r="S72" s="13"/>
      <c r="T72" s="13"/>
      <c r="U72" s="32"/>
    </row>
    <row r="73" spans="1:21" x14ac:dyDescent="0.25">
      <c r="A73" s="31" t="s">
        <v>1241</v>
      </c>
      <c r="B73" s="10" t="s">
        <v>988</v>
      </c>
      <c r="C73" s="11" t="s">
        <v>426</v>
      </c>
      <c r="D73" s="11" t="s">
        <v>1357</v>
      </c>
      <c r="E73" s="5" t="s">
        <v>1349</v>
      </c>
      <c r="F73" s="12">
        <v>4</v>
      </c>
      <c r="G73" s="12"/>
      <c r="H73" s="12"/>
      <c r="I73" s="13"/>
      <c r="J73" s="14">
        <v>0</v>
      </c>
      <c r="K73" s="15">
        <v>4</v>
      </c>
      <c r="L73" s="14">
        <v>0.33333333333333331</v>
      </c>
      <c r="M73" s="15"/>
      <c r="N73" s="14">
        <v>0</v>
      </c>
      <c r="O73" s="15"/>
      <c r="P73" s="14">
        <v>0</v>
      </c>
      <c r="Q73" s="15"/>
      <c r="R73" s="14">
        <v>0</v>
      </c>
      <c r="S73" s="13"/>
      <c r="T73" s="13"/>
      <c r="U73" s="32"/>
    </row>
    <row r="74" spans="1:21" x14ac:dyDescent="0.25">
      <c r="A74" s="31" t="s">
        <v>1242</v>
      </c>
      <c r="B74" s="10" t="s">
        <v>989</v>
      </c>
      <c r="C74" s="11" t="s">
        <v>427</v>
      </c>
      <c r="D74" s="11" t="s">
        <v>428</v>
      </c>
      <c r="E74" s="5" t="s">
        <v>1349</v>
      </c>
      <c r="F74" s="12">
        <v>38</v>
      </c>
      <c r="G74" s="12"/>
      <c r="H74" s="12"/>
      <c r="I74" s="13">
        <v>2</v>
      </c>
      <c r="J74" s="14">
        <v>0.16666666666666666</v>
      </c>
      <c r="K74" s="15">
        <v>6</v>
      </c>
      <c r="L74" s="14">
        <v>0.5</v>
      </c>
      <c r="M74" s="15">
        <v>30</v>
      </c>
      <c r="N74" s="14">
        <v>2.5</v>
      </c>
      <c r="O74" s="15"/>
      <c r="P74" s="14">
        <v>0</v>
      </c>
      <c r="Q74" s="15"/>
      <c r="R74" s="14">
        <v>0</v>
      </c>
      <c r="S74" s="13"/>
      <c r="T74" s="13"/>
      <c r="U74" s="32"/>
    </row>
    <row r="75" spans="1:21" x14ac:dyDescent="0.25">
      <c r="A75" s="31" t="s">
        <v>1243</v>
      </c>
      <c r="B75" s="10" t="s">
        <v>990</v>
      </c>
      <c r="C75" s="11" t="s">
        <v>429</v>
      </c>
      <c r="D75" s="11" t="s">
        <v>430</v>
      </c>
      <c r="E75" s="5" t="s">
        <v>1349</v>
      </c>
      <c r="F75" s="12">
        <v>12</v>
      </c>
      <c r="G75" s="12"/>
      <c r="H75" s="12"/>
      <c r="I75" s="13"/>
      <c r="J75" s="14">
        <v>0</v>
      </c>
      <c r="K75" s="15">
        <v>2</v>
      </c>
      <c r="L75" s="14">
        <v>0.16666666666666666</v>
      </c>
      <c r="M75" s="15">
        <v>10</v>
      </c>
      <c r="N75" s="14">
        <v>0.83333333333333337</v>
      </c>
      <c r="O75" s="15"/>
      <c r="P75" s="14">
        <v>0</v>
      </c>
      <c r="Q75" s="15"/>
      <c r="R75" s="14">
        <v>0</v>
      </c>
      <c r="S75" s="13"/>
      <c r="T75" s="13"/>
      <c r="U75" s="32"/>
    </row>
    <row r="76" spans="1:21" x14ac:dyDescent="0.25">
      <c r="A76" s="31" t="s">
        <v>1244</v>
      </c>
      <c r="B76" s="10" t="s">
        <v>991</v>
      </c>
      <c r="C76" s="11" t="s">
        <v>431</v>
      </c>
      <c r="D76" s="11" t="s">
        <v>432</v>
      </c>
      <c r="E76" s="5" t="s">
        <v>1349</v>
      </c>
      <c r="F76" s="12">
        <v>12</v>
      </c>
      <c r="G76" s="12"/>
      <c r="H76" s="12"/>
      <c r="I76" s="13"/>
      <c r="J76" s="14">
        <v>0</v>
      </c>
      <c r="K76" s="15">
        <v>2</v>
      </c>
      <c r="L76" s="14">
        <v>0.16666666666666666</v>
      </c>
      <c r="M76" s="15">
        <v>10</v>
      </c>
      <c r="N76" s="14">
        <v>0.83333333333333337</v>
      </c>
      <c r="O76" s="15"/>
      <c r="P76" s="14">
        <v>0</v>
      </c>
      <c r="Q76" s="15"/>
      <c r="R76" s="14">
        <v>0</v>
      </c>
      <c r="S76" s="13"/>
      <c r="T76" s="13"/>
      <c r="U76" s="32"/>
    </row>
    <row r="77" spans="1:21" x14ac:dyDescent="0.25">
      <c r="A77" s="31" t="s">
        <v>1245</v>
      </c>
      <c r="B77" s="10" t="s">
        <v>992</v>
      </c>
      <c r="C77" s="11" t="s">
        <v>433</v>
      </c>
      <c r="D77" s="11" t="s">
        <v>434</v>
      </c>
      <c r="E77" s="5" t="s">
        <v>1349</v>
      </c>
      <c r="F77" s="12">
        <v>4</v>
      </c>
      <c r="G77" s="12"/>
      <c r="H77" s="12"/>
      <c r="I77" s="13"/>
      <c r="J77" s="14">
        <v>0</v>
      </c>
      <c r="K77" s="15">
        <v>4</v>
      </c>
      <c r="L77" s="14">
        <v>0.33333333333333331</v>
      </c>
      <c r="M77" s="15"/>
      <c r="N77" s="14">
        <v>0</v>
      </c>
      <c r="O77" s="15"/>
      <c r="P77" s="14">
        <v>0</v>
      </c>
      <c r="Q77" s="15"/>
      <c r="R77" s="14">
        <v>0</v>
      </c>
      <c r="S77" s="13"/>
      <c r="T77" s="13"/>
      <c r="U77" s="32"/>
    </row>
    <row r="78" spans="1:21" x14ac:dyDescent="0.25">
      <c r="A78" s="31" t="s">
        <v>1246</v>
      </c>
      <c r="B78" s="10" t="s">
        <v>993</v>
      </c>
      <c r="C78" s="11" t="s">
        <v>435</v>
      </c>
      <c r="D78" s="11" t="s">
        <v>436</v>
      </c>
      <c r="E78" s="5" t="s">
        <v>1349</v>
      </c>
      <c r="F78" s="12">
        <v>7</v>
      </c>
      <c r="G78" s="12"/>
      <c r="H78" s="12"/>
      <c r="I78" s="13"/>
      <c r="J78" s="14">
        <v>0</v>
      </c>
      <c r="K78" s="15">
        <v>1</v>
      </c>
      <c r="L78" s="14">
        <v>8.3333333333333329E-2</v>
      </c>
      <c r="M78" s="15">
        <v>2</v>
      </c>
      <c r="N78" s="14">
        <v>0.16666666666666666</v>
      </c>
      <c r="O78" s="15"/>
      <c r="P78" s="14">
        <v>0</v>
      </c>
      <c r="Q78" s="15">
        <v>4</v>
      </c>
      <c r="R78" s="14">
        <v>0.33333333333333331</v>
      </c>
      <c r="S78" s="13"/>
      <c r="T78" s="13"/>
      <c r="U78" s="32"/>
    </row>
    <row r="79" spans="1:21" x14ac:dyDescent="0.25">
      <c r="A79" s="31" t="s">
        <v>1247</v>
      </c>
      <c r="B79" s="10" t="s">
        <v>979</v>
      </c>
      <c r="C79" s="11" t="s">
        <v>437</v>
      </c>
      <c r="D79" s="11" t="s">
        <v>438</v>
      </c>
      <c r="E79" s="5" t="s">
        <v>1349</v>
      </c>
      <c r="F79" s="12">
        <v>6</v>
      </c>
      <c r="G79" s="12"/>
      <c r="H79" s="12"/>
      <c r="I79" s="13"/>
      <c r="J79" s="14">
        <v>0</v>
      </c>
      <c r="K79" s="15"/>
      <c r="L79" s="14">
        <v>0</v>
      </c>
      <c r="M79" s="15"/>
      <c r="N79" s="14">
        <v>0</v>
      </c>
      <c r="O79" s="15">
        <v>5</v>
      </c>
      <c r="P79" s="14">
        <v>0.41666666666666669</v>
      </c>
      <c r="Q79" s="15">
        <v>1</v>
      </c>
      <c r="R79" s="14">
        <v>8.3333333333333329E-2</v>
      </c>
      <c r="S79" s="13"/>
      <c r="T79" s="13"/>
      <c r="U79" s="32"/>
    </row>
    <row r="80" spans="1:21" x14ac:dyDescent="0.25">
      <c r="A80" s="31" t="s">
        <v>1248</v>
      </c>
      <c r="B80" s="10" t="s">
        <v>980</v>
      </c>
      <c r="C80" s="11" t="s">
        <v>437</v>
      </c>
      <c r="D80" s="11" t="s">
        <v>439</v>
      </c>
      <c r="E80" s="5" t="s">
        <v>1349</v>
      </c>
      <c r="F80" s="12">
        <v>17</v>
      </c>
      <c r="G80" s="12"/>
      <c r="H80" s="12"/>
      <c r="I80" s="13"/>
      <c r="J80" s="14">
        <v>0</v>
      </c>
      <c r="K80" s="15">
        <v>4</v>
      </c>
      <c r="L80" s="14">
        <v>0.33333333333333331</v>
      </c>
      <c r="M80" s="15"/>
      <c r="N80" s="14">
        <v>0</v>
      </c>
      <c r="O80" s="15">
        <v>5</v>
      </c>
      <c r="P80" s="14">
        <v>0.41666666666666669</v>
      </c>
      <c r="Q80" s="15">
        <v>8</v>
      </c>
      <c r="R80" s="14">
        <v>0.66666666666666663</v>
      </c>
      <c r="S80" s="13"/>
      <c r="T80" s="13"/>
      <c r="U80" s="32"/>
    </row>
    <row r="81" spans="1:21" x14ac:dyDescent="0.25">
      <c r="A81" s="31" t="s">
        <v>1249</v>
      </c>
      <c r="B81" s="10" t="s">
        <v>981</v>
      </c>
      <c r="C81" s="11" t="s">
        <v>440</v>
      </c>
      <c r="D81" s="11" t="s">
        <v>441</v>
      </c>
      <c r="E81" s="5" t="s">
        <v>1349</v>
      </c>
      <c r="F81" s="12">
        <v>320</v>
      </c>
      <c r="G81" s="12"/>
      <c r="H81" s="12"/>
      <c r="I81" s="13"/>
      <c r="J81" s="14">
        <v>0</v>
      </c>
      <c r="K81" s="15">
        <v>60</v>
      </c>
      <c r="L81" s="14">
        <v>5</v>
      </c>
      <c r="M81" s="15">
        <v>50</v>
      </c>
      <c r="N81" s="14">
        <v>4.166666666666667</v>
      </c>
      <c r="O81" s="15">
        <v>160</v>
      </c>
      <c r="P81" s="14">
        <v>13.333333333333334</v>
      </c>
      <c r="Q81" s="15">
        <v>50</v>
      </c>
      <c r="R81" s="14">
        <v>4.166666666666667</v>
      </c>
      <c r="S81" s="13"/>
      <c r="T81" s="13"/>
      <c r="U81" s="32"/>
    </row>
    <row r="82" spans="1:21" x14ac:dyDescent="0.25">
      <c r="A82" s="31" t="s">
        <v>1250</v>
      </c>
      <c r="B82" s="10" t="s">
        <v>982</v>
      </c>
      <c r="C82" s="11" t="s">
        <v>442</v>
      </c>
      <c r="D82" s="11" t="s">
        <v>443</v>
      </c>
      <c r="E82" s="5" t="s">
        <v>1349</v>
      </c>
      <c r="F82" s="12">
        <v>360</v>
      </c>
      <c r="G82" s="12"/>
      <c r="H82" s="12"/>
      <c r="I82" s="13">
        <v>60</v>
      </c>
      <c r="J82" s="14">
        <v>5</v>
      </c>
      <c r="K82" s="15">
        <v>90</v>
      </c>
      <c r="L82" s="14">
        <v>7.5</v>
      </c>
      <c r="M82" s="15">
        <v>50</v>
      </c>
      <c r="N82" s="14">
        <v>4.166666666666667</v>
      </c>
      <c r="O82" s="15">
        <v>130</v>
      </c>
      <c r="P82" s="14">
        <v>10.833333333333334</v>
      </c>
      <c r="Q82" s="15">
        <v>30</v>
      </c>
      <c r="R82" s="14">
        <v>2.5</v>
      </c>
      <c r="S82" s="13"/>
      <c r="T82" s="13"/>
      <c r="U82" s="32"/>
    </row>
    <row r="83" spans="1:21" x14ac:dyDescent="0.25">
      <c r="A83" s="31" t="s">
        <v>1251</v>
      </c>
      <c r="B83" s="10" t="s">
        <v>983</v>
      </c>
      <c r="C83" s="11" t="s">
        <v>444</v>
      </c>
      <c r="D83" s="11" t="s">
        <v>445</v>
      </c>
      <c r="E83" s="5" t="s">
        <v>1349</v>
      </c>
      <c r="F83" s="12">
        <v>370</v>
      </c>
      <c r="G83" s="12"/>
      <c r="H83" s="12"/>
      <c r="I83" s="13">
        <v>60</v>
      </c>
      <c r="J83" s="14">
        <v>5</v>
      </c>
      <c r="K83" s="15">
        <v>90</v>
      </c>
      <c r="L83" s="14">
        <v>7.5</v>
      </c>
      <c r="M83" s="15">
        <v>50</v>
      </c>
      <c r="N83" s="14">
        <v>4.166666666666667</v>
      </c>
      <c r="O83" s="15">
        <v>140</v>
      </c>
      <c r="P83" s="14">
        <v>11.666666666666666</v>
      </c>
      <c r="Q83" s="15">
        <v>30</v>
      </c>
      <c r="R83" s="14">
        <v>2.5</v>
      </c>
      <c r="S83" s="13"/>
      <c r="T83" s="13"/>
      <c r="U83" s="32"/>
    </row>
    <row r="84" spans="1:21" x14ac:dyDescent="0.25">
      <c r="A84" s="31" t="s">
        <v>1252</v>
      </c>
      <c r="B84" s="10" t="s">
        <v>984</v>
      </c>
      <c r="C84" s="11" t="s">
        <v>446</v>
      </c>
      <c r="D84" s="11" t="s">
        <v>447</v>
      </c>
      <c r="E84" s="5" t="s">
        <v>1349</v>
      </c>
      <c r="F84" s="12">
        <v>17</v>
      </c>
      <c r="G84" s="12"/>
      <c r="H84" s="12"/>
      <c r="I84" s="13"/>
      <c r="J84" s="14">
        <v>0</v>
      </c>
      <c r="K84" s="15">
        <v>4</v>
      </c>
      <c r="L84" s="14">
        <v>0.33333333333333331</v>
      </c>
      <c r="M84" s="15">
        <v>10</v>
      </c>
      <c r="N84" s="14">
        <v>0.83333333333333337</v>
      </c>
      <c r="O84" s="15"/>
      <c r="P84" s="14">
        <v>0</v>
      </c>
      <c r="Q84" s="15">
        <v>3</v>
      </c>
      <c r="R84" s="14">
        <v>0.25</v>
      </c>
      <c r="S84" s="13"/>
      <c r="T84" s="13"/>
      <c r="U84" s="32"/>
    </row>
    <row r="85" spans="1:21" x14ac:dyDescent="0.25">
      <c r="A85" s="31" t="s">
        <v>1253</v>
      </c>
      <c r="B85" s="10" t="s">
        <v>974</v>
      </c>
      <c r="C85" s="11" t="s">
        <v>448</v>
      </c>
      <c r="D85" s="11" t="s">
        <v>449</v>
      </c>
      <c r="E85" s="5" t="s">
        <v>1349</v>
      </c>
      <c r="F85" s="12">
        <v>18</v>
      </c>
      <c r="G85" s="12"/>
      <c r="H85" s="12"/>
      <c r="I85" s="13"/>
      <c r="J85" s="14">
        <v>0</v>
      </c>
      <c r="K85" s="15">
        <v>4</v>
      </c>
      <c r="L85" s="14">
        <v>0.33333333333333331</v>
      </c>
      <c r="M85" s="15">
        <v>10</v>
      </c>
      <c r="N85" s="14">
        <v>0.83333333333333337</v>
      </c>
      <c r="O85" s="15"/>
      <c r="P85" s="14">
        <v>0</v>
      </c>
      <c r="Q85" s="15">
        <v>4</v>
      </c>
      <c r="R85" s="14">
        <v>0.33333333333333331</v>
      </c>
      <c r="S85" s="13"/>
      <c r="T85" s="13"/>
      <c r="U85" s="32"/>
    </row>
    <row r="86" spans="1:21" x14ac:dyDescent="0.25">
      <c r="A86" s="31" t="s">
        <v>1254</v>
      </c>
      <c r="B86" s="10" t="s">
        <v>975</v>
      </c>
      <c r="C86" s="11" t="s">
        <v>450</v>
      </c>
      <c r="D86" s="11" t="s">
        <v>451</v>
      </c>
      <c r="E86" s="5" t="s">
        <v>1349</v>
      </c>
      <c r="F86" s="12">
        <v>60</v>
      </c>
      <c r="G86" s="12"/>
      <c r="H86" s="12"/>
      <c r="I86" s="13">
        <v>2</v>
      </c>
      <c r="J86" s="14">
        <v>0.16666666666666666</v>
      </c>
      <c r="K86" s="15">
        <v>8</v>
      </c>
      <c r="L86" s="14">
        <v>0.66666666666666663</v>
      </c>
      <c r="M86" s="15">
        <v>40</v>
      </c>
      <c r="N86" s="14">
        <v>3.3333333333333335</v>
      </c>
      <c r="O86" s="15">
        <v>10</v>
      </c>
      <c r="P86" s="14">
        <v>0.83333333333333337</v>
      </c>
      <c r="Q86" s="15"/>
      <c r="R86" s="14">
        <v>0</v>
      </c>
      <c r="S86" s="13"/>
      <c r="T86" s="13"/>
      <c r="U86" s="32"/>
    </row>
    <row r="87" spans="1:21" x14ac:dyDescent="0.25">
      <c r="A87" s="31" t="s">
        <v>1255</v>
      </c>
      <c r="B87" s="10" t="s">
        <v>976</v>
      </c>
      <c r="C87" s="11" t="s">
        <v>452</v>
      </c>
      <c r="D87" s="11" t="s">
        <v>453</v>
      </c>
      <c r="E87" s="5" t="s">
        <v>1349</v>
      </c>
      <c r="F87" s="12">
        <v>32</v>
      </c>
      <c r="G87" s="12"/>
      <c r="H87" s="12"/>
      <c r="I87" s="13">
        <v>2</v>
      </c>
      <c r="J87" s="14">
        <v>0.16666666666666666</v>
      </c>
      <c r="K87" s="15">
        <v>8</v>
      </c>
      <c r="L87" s="14">
        <v>0.66666666666666663</v>
      </c>
      <c r="M87" s="15">
        <v>20</v>
      </c>
      <c r="N87" s="14">
        <v>1.6666666666666667</v>
      </c>
      <c r="O87" s="15">
        <v>2</v>
      </c>
      <c r="P87" s="14">
        <v>0.16666666666666666</v>
      </c>
      <c r="Q87" s="15"/>
      <c r="R87" s="14">
        <v>0</v>
      </c>
      <c r="S87" s="13"/>
      <c r="T87" s="13"/>
      <c r="U87" s="32"/>
    </row>
    <row r="88" spans="1:21" x14ac:dyDescent="0.25">
      <c r="A88" s="31" t="s">
        <v>1256</v>
      </c>
      <c r="B88" s="10" t="s">
        <v>977</v>
      </c>
      <c r="C88" s="11" t="s">
        <v>454</v>
      </c>
      <c r="D88" s="11" t="s">
        <v>455</v>
      </c>
      <c r="E88" s="5" t="s">
        <v>1349</v>
      </c>
      <c r="F88" s="12">
        <v>22</v>
      </c>
      <c r="G88" s="12"/>
      <c r="H88" s="12"/>
      <c r="I88" s="13">
        <v>2</v>
      </c>
      <c r="J88" s="14">
        <v>0.16666666666666666</v>
      </c>
      <c r="K88" s="15">
        <v>8</v>
      </c>
      <c r="L88" s="14">
        <v>0.66666666666666663</v>
      </c>
      <c r="M88" s="15">
        <v>10</v>
      </c>
      <c r="N88" s="14">
        <v>0.83333333333333337</v>
      </c>
      <c r="O88" s="15">
        <v>2</v>
      </c>
      <c r="P88" s="14">
        <v>0.16666666666666666</v>
      </c>
      <c r="Q88" s="15"/>
      <c r="R88" s="14">
        <v>0</v>
      </c>
      <c r="S88" s="13"/>
      <c r="T88" s="13"/>
      <c r="U88" s="32"/>
    </row>
    <row r="89" spans="1:21" x14ac:dyDescent="0.25">
      <c r="A89" s="31" t="s">
        <v>1257</v>
      </c>
      <c r="B89" s="10" t="s">
        <v>978</v>
      </c>
      <c r="C89" s="11" t="s">
        <v>456</v>
      </c>
      <c r="D89" s="11" t="s">
        <v>457</v>
      </c>
      <c r="E89" s="5" t="s">
        <v>1349</v>
      </c>
      <c r="F89" s="12">
        <v>22</v>
      </c>
      <c r="G89" s="12"/>
      <c r="H89" s="12"/>
      <c r="I89" s="13">
        <v>2</v>
      </c>
      <c r="J89" s="14">
        <v>0.16666666666666666</v>
      </c>
      <c r="K89" s="15">
        <v>8</v>
      </c>
      <c r="L89" s="14">
        <v>0.66666666666666663</v>
      </c>
      <c r="M89" s="15">
        <v>10</v>
      </c>
      <c r="N89" s="14">
        <v>0.83333333333333337</v>
      </c>
      <c r="O89" s="15">
        <v>2</v>
      </c>
      <c r="P89" s="14">
        <v>0.16666666666666666</v>
      </c>
      <c r="Q89" s="15"/>
      <c r="R89" s="14">
        <v>0</v>
      </c>
      <c r="S89" s="13"/>
      <c r="T89" s="13"/>
      <c r="U89" s="32"/>
    </row>
    <row r="90" spans="1:21" x14ac:dyDescent="0.25">
      <c r="A90" s="31" t="s">
        <v>1258</v>
      </c>
      <c r="B90" s="10" t="s">
        <v>973</v>
      </c>
      <c r="C90" s="11" t="s">
        <v>458</v>
      </c>
      <c r="D90" s="11" t="s">
        <v>459</v>
      </c>
      <c r="E90" s="5" t="s">
        <v>1349</v>
      </c>
      <c r="F90" s="12">
        <v>308</v>
      </c>
      <c r="G90" s="12"/>
      <c r="H90" s="12"/>
      <c r="I90" s="13">
        <v>30</v>
      </c>
      <c r="J90" s="14">
        <v>2.5</v>
      </c>
      <c r="K90" s="15">
        <v>60</v>
      </c>
      <c r="L90" s="14">
        <v>5</v>
      </c>
      <c r="M90" s="15">
        <v>120</v>
      </c>
      <c r="N90" s="14">
        <v>10</v>
      </c>
      <c r="O90" s="15">
        <v>50</v>
      </c>
      <c r="P90" s="14">
        <v>4.166666666666667</v>
      </c>
      <c r="Q90" s="15">
        <v>48</v>
      </c>
      <c r="R90" s="14">
        <v>4</v>
      </c>
      <c r="S90" s="13"/>
      <c r="T90" s="13"/>
      <c r="U90" s="32"/>
    </row>
    <row r="91" spans="1:21" x14ac:dyDescent="0.25">
      <c r="A91" s="31" t="s">
        <v>1259</v>
      </c>
      <c r="B91" s="10" t="s">
        <v>962</v>
      </c>
      <c r="C91" s="11" t="s">
        <v>460</v>
      </c>
      <c r="D91" s="11" t="s">
        <v>461</v>
      </c>
      <c r="E91" s="5" t="s">
        <v>1349</v>
      </c>
      <c r="F91" s="12">
        <v>19</v>
      </c>
      <c r="G91" s="12"/>
      <c r="H91" s="12"/>
      <c r="I91" s="13">
        <v>8</v>
      </c>
      <c r="J91" s="14">
        <v>0.66666666666666663</v>
      </c>
      <c r="K91" s="15"/>
      <c r="L91" s="14">
        <v>0</v>
      </c>
      <c r="M91" s="15">
        <v>10</v>
      </c>
      <c r="N91" s="14">
        <v>0.83333333333333337</v>
      </c>
      <c r="O91" s="15"/>
      <c r="P91" s="14">
        <v>0</v>
      </c>
      <c r="Q91" s="15">
        <v>1</v>
      </c>
      <c r="R91" s="14">
        <v>8.3333333333333329E-2</v>
      </c>
      <c r="S91" s="13"/>
      <c r="T91" s="13"/>
      <c r="U91" s="32"/>
    </row>
    <row r="92" spans="1:21" x14ac:dyDescent="0.25">
      <c r="A92" s="31" t="s">
        <v>1260</v>
      </c>
      <c r="B92" s="10" t="s">
        <v>963</v>
      </c>
      <c r="C92" s="11" t="s">
        <v>462</v>
      </c>
      <c r="D92" s="11" t="s">
        <v>463</v>
      </c>
      <c r="E92" s="5" t="s">
        <v>1349</v>
      </c>
      <c r="F92" s="12">
        <v>55</v>
      </c>
      <c r="G92" s="12"/>
      <c r="H92" s="12"/>
      <c r="I92" s="13">
        <v>24</v>
      </c>
      <c r="J92" s="14">
        <v>2</v>
      </c>
      <c r="K92" s="15">
        <v>10</v>
      </c>
      <c r="L92" s="14">
        <v>0.83333333333333337</v>
      </c>
      <c r="M92" s="15">
        <v>20</v>
      </c>
      <c r="N92" s="14">
        <v>1.6666666666666667</v>
      </c>
      <c r="O92" s="15"/>
      <c r="P92" s="14">
        <v>0</v>
      </c>
      <c r="Q92" s="15">
        <v>1</v>
      </c>
      <c r="R92" s="14">
        <v>8.3333333333333329E-2</v>
      </c>
      <c r="S92" s="13"/>
      <c r="T92" s="13"/>
      <c r="U92" s="32"/>
    </row>
    <row r="93" spans="1:21" x14ac:dyDescent="0.25">
      <c r="A93" s="31" t="s">
        <v>1261</v>
      </c>
      <c r="B93" s="10" t="s">
        <v>964</v>
      </c>
      <c r="C93" s="11" t="s">
        <v>462</v>
      </c>
      <c r="D93" s="11" t="s">
        <v>464</v>
      </c>
      <c r="E93" s="5" t="s">
        <v>1349</v>
      </c>
      <c r="F93" s="12">
        <v>50</v>
      </c>
      <c r="G93" s="12"/>
      <c r="H93" s="12"/>
      <c r="I93" s="13">
        <v>24</v>
      </c>
      <c r="J93" s="14">
        <v>2</v>
      </c>
      <c r="K93" s="15">
        <v>6</v>
      </c>
      <c r="L93" s="14">
        <v>0.5</v>
      </c>
      <c r="M93" s="15">
        <v>20</v>
      </c>
      <c r="N93" s="14">
        <v>1.6666666666666667</v>
      </c>
      <c r="O93" s="15"/>
      <c r="P93" s="14">
        <v>0</v>
      </c>
      <c r="Q93" s="15"/>
      <c r="R93" s="14">
        <v>0</v>
      </c>
      <c r="S93" s="13"/>
      <c r="T93" s="13"/>
      <c r="U93" s="32"/>
    </row>
    <row r="94" spans="1:21" x14ac:dyDescent="0.25">
      <c r="A94" s="31" t="s">
        <v>1262</v>
      </c>
      <c r="B94" s="10" t="s">
        <v>965</v>
      </c>
      <c r="C94" s="11" t="s">
        <v>465</v>
      </c>
      <c r="D94" s="11" t="s">
        <v>466</v>
      </c>
      <c r="E94" s="5" t="s">
        <v>1349</v>
      </c>
      <c r="F94" s="12">
        <v>29</v>
      </c>
      <c r="G94" s="12"/>
      <c r="H94" s="12"/>
      <c r="I94" s="13">
        <v>3</v>
      </c>
      <c r="J94" s="14">
        <v>0.25</v>
      </c>
      <c r="K94" s="15">
        <v>6</v>
      </c>
      <c r="L94" s="14">
        <v>0.5</v>
      </c>
      <c r="M94" s="15">
        <v>20</v>
      </c>
      <c r="N94" s="14">
        <v>1.6666666666666667</v>
      </c>
      <c r="O94" s="15"/>
      <c r="P94" s="14">
        <v>0</v>
      </c>
      <c r="Q94" s="15"/>
      <c r="R94" s="14">
        <v>0</v>
      </c>
      <c r="S94" s="13"/>
      <c r="T94" s="13"/>
      <c r="U94" s="32"/>
    </row>
    <row r="95" spans="1:21" x14ac:dyDescent="0.25">
      <c r="A95" s="31" t="s">
        <v>1263</v>
      </c>
      <c r="B95" s="10" t="s">
        <v>966</v>
      </c>
      <c r="C95" s="11" t="s">
        <v>467</v>
      </c>
      <c r="D95" s="11" t="s">
        <v>468</v>
      </c>
      <c r="E95" s="5" t="s">
        <v>1349</v>
      </c>
      <c r="F95" s="12">
        <v>159</v>
      </c>
      <c r="G95" s="12"/>
      <c r="H95" s="12"/>
      <c r="I95" s="13">
        <v>12</v>
      </c>
      <c r="J95" s="14">
        <v>1</v>
      </c>
      <c r="K95" s="15">
        <v>12</v>
      </c>
      <c r="L95" s="14">
        <v>1</v>
      </c>
      <c r="M95" s="15">
        <v>20</v>
      </c>
      <c r="N95" s="14">
        <v>1.6666666666666667</v>
      </c>
      <c r="O95" s="15">
        <v>30</v>
      </c>
      <c r="P95" s="14">
        <v>2.5</v>
      </c>
      <c r="Q95" s="15">
        <v>85</v>
      </c>
      <c r="R95" s="14">
        <v>7.083333333333333</v>
      </c>
      <c r="S95" s="13"/>
      <c r="T95" s="13"/>
      <c r="U95" s="32"/>
    </row>
    <row r="96" spans="1:21" x14ac:dyDescent="0.25">
      <c r="A96" s="31" t="s">
        <v>1264</v>
      </c>
      <c r="B96" s="10" t="s">
        <v>967</v>
      </c>
      <c r="C96" s="11" t="s">
        <v>467</v>
      </c>
      <c r="D96" s="11" t="s">
        <v>469</v>
      </c>
      <c r="E96" s="5" t="s">
        <v>1349</v>
      </c>
      <c r="F96" s="12">
        <v>132</v>
      </c>
      <c r="G96" s="12"/>
      <c r="H96" s="12"/>
      <c r="I96" s="13">
        <v>12</v>
      </c>
      <c r="J96" s="14">
        <v>1</v>
      </c>
      <c r="K96" s="15"/>
      <c r="L96" s="14">
        <v>0</v>
      </c>
      <c r="M96" s="15">
        <v>20</v>
      </c>
      <c r="N96" s="14">
        <v>1.6666666666666667</v>
      </c>
      <c r="O96" s="15">
        <v>30</v>
      </c>
      <c r="P96" s="14">
        <v>2.5</v>
      </c>
      <c r="Q96" s="15">
        <v>70</v>
      </c>
      <c r="R96" s="14">
        <v>5.833333333333333</v>
      </c>
      <c r="S96" s="13"/>
      <c r="T96" s="13"/>
      <c r="U96" s="32"/>
    </row>
    <row r="97" spans="1:21" x14ac:dyDescent="0.25">
      <c r="A97" s="31" t="s">
        <v>1265</v>
      </c>
      <c r="B97" s="10" t="s">
        <v>968</v>
      </c>
      <c r="C97" s="11" t="s">
        <v>470</v>
      </c>
      <c r="D97" s="11" t="s">
        <v>471</v>
      </c>
      <c r="E97" s="5" t="s">
        <v>1349</v>
      </c>
      <c r="F97" s="12">
        <v>25</v>
      </c>
      <c r="G97" s="12"/>
      <c r="H97" s="12"/>
      <c r="I97" s="13"/>
      <c r="J97" s="14">
        <v>0</v>
      </c>
      <c r="K97" s="15"/>
      <c r="L97" s="14">
        <v>0</v>
      </c>
      <c r="M97" s="15">
        <v>20</v>
      </c>
      <c r="N97" s="14">
        <v>1.6666666666666667</v>
      </c>
      <c r="O97" s="15"/>
      <c r="P97" s="14">
        <v>0</v>
      </c>
      <c r="Q97" s="15">
        <v>5</v>
      </c>
      <c r="R97" s="14">
        <v>0.41666666666666669</v>
      </c>
      <c r="S97" s="13"/>
      <c r="T97" s="13"/>
      <c r="U97" s="32"/>
    </row>
    <row r="98" spans="1:21" x14ac:dyDescent="0.25">
      <c r="A98" s="31" t="s">
        <v>1266</v>
      </c>
      <c r="B98" s="10" t="s">
        <v>969</v>
      </c>
      <c r="C98" s="11" t="s">
        <v>472</v>
      </c>
      <c r="D98" s="11" t="s">
        <v>473</v>
      </c>
      <c r="E98" s="5" t="s">
        <v>1349</v>
      </c>
      <c r="F98" s="12">
        <v>355</v>
      </c>
      <c r="G98" s="12"/>
      <c r="H98" s="12"/>
      <c r="I98" s="13">
        <v>40</v>
      </c>
      <c r="J98" s="14">
        <v>3.3333333333333335</v>
      </c>
      <c r="K98" s="15">
        <v>20</v>
      </c>
      <c r="L98" s="14">
        <v>1.6666666666666667</v>
      </c>
      <c r="M98" s="15">
        <v>20</v>
      </c>
      <c r="N98" s="14">
        <v>1.6666666666666667</v>
      </c>
      <c r="O98" s="15">
        <v>250</v>
      </c>
      <c r="P98" s="14">
        <v>20.833333333333332</v>
      </c>
      <c r="Q98" s="15">
        <v>25</v>
      </c>
      <c r="R98" s="14">
        <v>2.0833333333333335</v>
      </c>
      <c r="S98" s="13"/>
      <c r="T98" s="13"/>
      <c r="U98" s="32"/>
    </row>
    <row r="99" spans="1:21" x14ac:dyDescent="0.25">
      <c r="A99" s="31" t="s">
        <v>1267</v>
      </c>
      <c r="B99" s="10" t="s">
        <v>970</v>
      </c>
      <c r="C99" s="11" t="s">
        <v>474</v>
      </c>
      <c r="D99" s="11" t="s">
        <v>475</v>
      </c>
      <c r="E99" s="5" t="s">
        <v>1349</v>
      </c>
      <c r="F99" s="12">
        <v>12</v>
      </c>
      <c r="G99" s="12"/>
      <c r="H99" s="12"/>
      <c r="I99" s="13"/>
      <c r="J99" s="14">
        <v>0</v>
      </c>
      <c r="K99" s="15"/>
      <c r="L99" s="14">
        <v>0</v>
      </c>
      <c r="M99" s="15">
        <v>10</v>
      </c>
      <c r="N99" s="14">
        <v>0.83333333333333337</v>
      </c>
      <c r="O99" s="15"/>
      <c r="P99" s="14">
        <v>0</v>
      </c>
      <c r="Q99" s="15">
        <v>2</v>
      </c>
      <c r="R99" s="14">
        <v>0.16666666666666666</v>
      </c>
      <c r="S99" s="13"/>
      <c r="T99" s="13"/>
      <c r="U99" s="32"/>
    </row>
    <row r="100" spans="1:21" x14ac:dyDescent="0.25">
      <c r="A100" s="31" t="s">
        <v>1268</v>
      </c>
      <c r="B100" s="10" t="s">
        <v>971</v>
      </c>
      <c r="C100" s="11" t="s">
        <v>474</v>
      </c>
      <c r="D100" s="11" t="s">
        <v>476</v>
      </c>
      <c r="E100" s="5" t="s">
        <v>1349</v>
      </c>
      <c r="F100" s="12">
        <v>11</v>
      </c>
      <c r="G100" s="12"/>
      <c r="H100" s="12"/>
      <c r="I100" s="13"/>
      <c r="J100" s="14">
        <v>0</v>
      </c>
      <c r="K100" s="15"/>
      <c r="L100" s="14">
        <v>0</v>
      </c>
      <c r="M100" s="15">
        <v>10</v>
      </c>
      <c r="N100" s="14">
        <v>0.83333333333333337</v>
      </c>
      <c r="O100" s="15"/>
      <c r="P100" s="14">
        <v>0</v>
      </c>
      <c r="Q100" s="15">
        <v>1</v>
      </c>
      <c r="R100" s="14">
        <v>8.3333333333333329E-2</v>
      </c>
      <c r="S100" s="13"/>
      <c r="T100" s="13"/>
      <c r="U100" s="32"/>
    </row>
    <row r="101" spans="1:21" x14ac:dyDescent="0.25">
      <c r="A101" s="31" t="s">
        <v>1269</v>
      </c>
      <c r="B101" s="10" t="s">
        <v>972</v>
      </c>
      <c r="C101" s="11" t="s">
        <v>477</v>
      </c>
      <c r="D101" s="11" t="s">
        <v>478</v>
      </c>
      <c r="E101" s="5" t="s">
        <v>1349</v>
      </c>
      <c r="F101" s="12">
        <v>6</v>
      </c>
      <c r="G101" s="12"/>
      <c r="H101" s="12"/>
      <c r="I101" s="13">
        <v>2</v>
      </c>
      <c r="J101" s="14">
        <v>0.16666666666666666</v>
      </c>
      <c r="K101" s="15">
        <v>1</v>
      </c>
      <c r="L101" s="14">
        <v>8.3333333333333329E-2</v>
      </c>
      <c r="M101" s="15">
        <v>3</v>
      </c>
      <c r="N101" s="14">
        <v>0.25</v>
      </c>
      <c r="O101" s="15"/>
      <c r="P101" s="14">
        <v>0</v>
      </c>
      <c r="Q101" s="15"/>
      <c r="R101" s="14">
        <v>0</v>
      </c>
      <c r="S101" s="13"/>
      <c r="T101" s="13"/>
      <c r="U101" s="32"/>
    </row>
    <row r="102" spans="1:21" x14ac:dyDescent="0.25">
      <c r="A102" s="31" t="s">
        <v>1270</v>
      </c>
      <c r="B102" s="10" t="s">
        <v>961</v>
      </c>
      <c r="C102" s="11" t="s">
        <v>479</v>
      </c>
      <c r="D102" s="11" t="s">
        <v>480</v>
      </c>
      <c r="E102" s="5" t="s">
        <v>1349</v>
      </c>
      <c r="F102" s="12">
        <v>6</v>
      </c>
      <c r="G102" s="12"/>
      <c r="H102" s="12"/>
      <c r="I102" s="13">
        <v>2</v>
      </c>
      <c r="J102" s="14">
        <v>0.16666666666666666</v>
      </c>
      <c r="K102" s="15">
        <v>1</v>
      </c>
      <c r="L102" s="14">
        <v>8.3333333333333329E-2</v>
      </c>
      <c r="M102" s="15">
        <v>3</v>
      </c>
      <c r="N102" s="14">
        <v>0.25</v>
      </c>
      <c r="O102" s="15"/>
      <c r="P102" s="14">
        <v>0</v>
      </c>
      <c r="Q102" s="15"/>
      <c r="R102" s="14">
        <v>0</v>
      </c>
      <c r="S102" s="13"/>
      <c r="T102" s="13"/>
      <c r="U102" s="32"/>
    </row>
    <row r="103" spans="1:21" x14ac:dyDescent="0.25">
      <c r="A103" s="31" t="s">
        <v>1271</v>
      </c>
      <c r="B103" s="10" t="s">
        <v>953</v>
      </c>
      <c r="C103" s="11" t="s">
        <v>481</v>
      </c>
      <c r="D103" s="11" t="s">
        <v>482</v>
      </c>
      <c r="E103" s="5" t="s">
        <v>1349</v>
      </c>
      <c r="F103" s="12">
        <v>275</v>
      </c>
      <c r="G103" s="12"/>
      <c r="H103" s="12"/>
      <c r="I103" s="13"/>
      <c r="J103" s="14">
        <v>0</v>
      </c>
      <c r="K103" s="15"/>
      <c r="L103" s="14">
        <v>0</v>
      </c>
      <c r="M103" s="15">
        <v>10</v>
      </c>
      <c r="N103" s="14">
        <v>0.83333333333333337</v>
      </c>
      <c r="O103" s="15">
        <v>140</v>
      </c>
      <c r="P103" s="14">
        <v>11.666666666666666</v>
      </c>
      <c r="Q103" s="15">
        <v>125</v>
      </c>
      <c r="R103" s="14">
        <v>10.416666666666666</v>
      </c>
      <c r="S103" s="13"/>
      <c r="T103" s="13"/>
      <c r="U103" s="32"/>
    </row>
    <row r="104" spans="1:21" x14ac:dyDescent="0.25">
      <c r="A104" s="31" t="s">
        <v>1272</v>
      </c>
      <c r="B104" s="10" t="s">
        <v>954</v>
      </c>
      <c r="C104" s="11" t="s">
        <v>483</v>
      </c>
      <c r="D104" s="11" t="s">
        <v>484</v>
      </c>
      <c r="E104" s="5" t="s">
        <v>1349</v>
      </c>
      <c r="F104" s="12">
        <v>104</v>
      </c>
      <c r="G104" s="12"/>
      <c r="H104" s="12"/>
      <c r="I104" s="13">
        <v>20</v>
      </c>
      <c r="J104" s="14">
        <v>1.6666666666666667</v>
      </c>
      <c r="K104" s="15">
        <v>4</v>
      </c>
      <c r="L104" s="14">
        <v>0.33333333333333331</v>
      </c>
      <c r="M104" s="15"/>
      <c r="N104" s="14">
        <v>0</v>
      </c>
      <c r="O104" s="15"/>
      <c r="P104" s="14">
        <v>0</v>
      </c>
      <c r="Q104" s="15">
        <v>80</v>
      </c>
      <c r="R104" s="14">
        <v>6.666666666666667</v>
      </c>
      <c r="S104" s="13"/>
      <c r="T104" s="13"/>
      <c r="U104" s="32"/>
    </row>
    <row r="105" spans="1:21" x14ac:dyDescent="0.25">
      <c r="A105" s="31" t="s">
        <v>1273</v>
      </c>
      <c r="B105" s="10" t="s">
        <v>958</v>
      </c>
      <c r="C105" s="11" t="s">
        <v>1</v>
      </c>
      <c r="D105" s="11" t="s">
        <v>485</v>
      </c>
      <c r="E105" s="5" t="s">
        <v>1349</v>
      </c>
      <c r="F105" s="12">
        <v>40</v>
      </c>
      <c r="G105" s="12"/>
      <c r="H105" s="12"/>
      <c r="I105" s="13"/>
      <c r="J105" s="14">
        <v>0</v>
      </c>
      <c r="K105" s="15"/>
      <c r="L105" s="14">
        <v>0</v>
      </c>
      <c r="M105" s="15"/>
      <c r="N105" s="14">
        <v>0</v>
      </c>
      <c r="O105" s="15">
        <v>40</v>
      </c>
      <c r="P105" s="14">
        <v>3.3333333333333335</v>
      </c>
      <c r="Q105" s="15"/>
      <c r="R105" s="14">
        <v>0</v>
      </c>
      <c r="S105" s="13"/>
      <c r="T105" s="13"/>
      <c r="U105" s="32"/>
    </row>
    <row r="106" spans="1:21" x14ac:dyDescent="0.25">
      <c r="A106" s="31" t="s">
        <v>1274</v>
      </c>
      <c r="B106" s="10" t="s">
        <v>959</v>
      </c>
      <c r="C106" s="11" t="s">
        <v>486</v>
      </c>
      <c r="D106" s="11" t="s">
        <v>487</v>
      </c>
      <c r="E106" s="5" t="s">
        <v>1349</v>
      </c>
      <c r="F106" s="12">
        <v>4</v>
      </c>
      <c r="G106" s="12"/>
      <c r="H106" s="12"/>
      <c r="I106" s="13"/>
      <c r="J106" s="14">
        <v>0</v>
      </c>
      <c r="K106" s="15"/>
      <c r="L106" s="14">
        <v>0</v>
      </c>
      <c r="M106" s="15">
        <v>4</v>
      </c>
      <c r="N106" s="14">
        <v>0.33333333333333331</v>
      </c>
      <c r="O106" s="15"/>
      <c r="P106" s="14">
        <v>0</v>
      </c>
      <c r="Q106" s="15"/>
      <c r="R106" s="14">
        <v>0</v>
      </c>
      <c r="S106" s="13"/>
      <c r="T106" s="13"/>
      <c r="U106" s="32"/>
    </row>
    <row r="107" spans="1:21" x14ac:dyDescent="0.25">
      <c r="A107" s="31" t="s">
        <v>1275</v>
      </c>
      <c r="B107" s="10" t="s">
        <v>960</v>
      </c>
      <c r="C107" s="11" t="s">
        <v>488</v>
      </c>
      <c r="D107" s="11" t="s">
        <v>489</v>
      </c>
      <c r="E107" s="5" t="s">
        <v>1349</v>
      </c>
      <c r="F107" s="12">
        <v>92</v>
      </c>
      <c r="G107" s="12"/>
      <c r="H107" s="12"/>
      <c r="I107" s="13">
        <v>16</v>
      </c>
      <c r="J107" s="14">
        <v>1.3333333333333333</v>
      </c>
      <c r="K107" s="15">
        <v>16</v>
      </c>
      <c r="L107" s="14">
        <v>1.3333333333333333</v>
      </c>
      <c r="M107" s="15">
        <v>40</v>
      </c>
      <c r="N107" s="14">
        <v>3.3333333333333335</v>
      </c>
      <c r="O107" s="15">
        <v>20</v>
      </c>
      <c r="P107" s="14">
        <v>1.6666666666666667</v>
      </c>
      <c r="Q107" s="15"/>
      <c r="R107" s="14">
        <v>0</v>
      </c>
      <c r="S107" s="13"/>
      <c r="T107" s="13"/>
      <c r="U107" s="32"/>
    </row>
    <row r="108" spans="1:21" x14ac:dyDescent="0.25">
      <c r="A108" s="31" t="s">
        <v>1276</v>
      </c>
      <c r="B108" s="10" t="s">
        <v>957</v>
      </c>
      <c r="C108" s="11" t="s">
        <v>490</v>
      </c>
      <c r="D108" s="11" t="s">
        <v>491</v>
      </c>
      <c r="E108" s="5" t="s">
        <v>1349</v>
      </c>
      <c r="F108" s="12">
        <v>28</v>
      </c>
      <c r="G108" s="12"/>
      <c r="H108" s="12"/>
      <c r="I108" s="13">
        <v>10</v>
      </c>
      <c r="J108" s="14">
        <v>0.83333333333333337</v>
      </c>
      <c r="K108" s="15">
        <v>10</v>
      </c>
      <c r="L108" s="14">
        <v>0.83333333333333337</v>
      </c>
      <c r="M108" s="15">
        <v>2</v>
      </c>
      <c r="N108" s="14">
        <v>0.16666666666666666</v>
      </c>
      <c r="O108" s="15">
        <v>6</v>
      </c>
      <c r="P108" s="14">
        <v>0.5</v>
      </c>
      <c r="Q108" s="15"/>
      <c r="R108" s="14">
        <v>0</v>
      </c>
      <c r="S108" s="13"/>
      <c r="T108" s="13"/>
      <c r="U108" s="32"/>
    </row>
    <row r="109" spans="1:21" x14ac:dyDescent="0.25">
      <c r="A109" s="31" t="s">
        <v>1277</v>
      </c>
      <c r="B109" s="10" t="s">
        <v>956</v>
      </c>
      <c r="C109" s="11" t="s">
        <v>492</v>
      </c>
      <c r="D109" s="11" t="s">
        <v>493</v>
      </c>
      <c r="E109" s="5" t="s">
        <v>1349</v>
      </c>
      <c r="F109" s="12">
        <v>34</v>
      </c>
      <c r="G109" s="12"/>
      <c r="H109" s="12"/>
      <c r="I109" s="13">
        <v>4</v>
      </c>
      <c r="J109" s="14">
        <v>0.33333333333333331</v>
      </c>
      <c r="K109" s="15">
        <v>8</v>
      </c>
      <c r="L109" s="14">
        <v>0.66666666666666663</v>
      </c>
      <c r="M109" s="15">
        <v>15</v>
      </c>
      <c r="N109" s="14">
        <v>1.25</v>
      </c>
      <c r="O109" s="15">
        <v>6</v>
      </c>
      <c r="P109" s="14">
        <v>0.5</v>
      </c>
      <c r="Q109" s="15">
        <v>1</v>
      </c>
      <c r="R109" s="14">
        <v>8.3333333333333329E-2</v>
      </c>
      <c r="S109" s="13"/>
      <c r="T109" s="13"/>
      <c r="U109" s="32"/>
    </row>
    <row r="110" spans="1:21" ht="13" thickBot="1" x14ac:dyDescent="0.3">
      <c r="A110" s="49" t="s">
        <v>1278</v>
      </c>
      <c r="B110" s="19" t="s">
        <v>955</v>
      </c>
      <c r="C110" s="20" t="s">
        <v>494</v>
      </c>
      <c r="D110" s="20" t="s">
        <v>495</v>
      </c>
      <c r="E110" s="20" t="s">
        <v>1350</v>
      </c>
      <c r="F110" s="21">
        <v>10</v>
      </c>
      <c r="G110" s="21"/>
      <c r="H110" s="21"/>
      <c r="I110" s="22">
        <v>6</v>
      </c>
      <c r="J110" s="23">
        <v>0.5</v>
      </c>
      <c r="K110" s="24">
        <v>4</v>
      </c>
      <c r="L110" s="23">
        <v>0.33333333333333331</v>
      </c>
      <c r="M110" s="24"/>
      <c r="N110" s="23">
        <v>0</v>
      </c>
      <c r="O110" s="24"/>
      <c r="P110" s="23">
        <v>0</v>
      </c>
      <c r="Q110" s="24"/>
      <c r="R110" s="23">
        <v>0</v>
      </c>
      <c r="S110" s="22"/>
      <c r="T110" s="22"/>
      <c r="U110" s="50"/>
    </row>
    <row r="111" spans="1:21" ht="20.149999999999999" customHeight="1" thickBot="1" x14ac:dyDescent="0.4">
      <c r="A111" s="54"/>
      <c r="B111" s="122" t="s">
        <v>1345</v>
      </c>
      <c r="C111" s="123"/>
      <c r="D111" s="124"/>
      <c r="E111" s="53"/>
      <c r="F111" s="55">
        <f>SUM(F3:F110)</f>
        <v>8687</v>
      </c>
      <c r="G111" s="117"/>
      <c r="H111" s="82"/>
      <c r="I111" s="132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9"/>
    </row>
    <row r="112" spans="1:21" ht="13" thickBot="1" x14ac:dyDescent="0.3"/>
    <row r="113" spans="4:7" ht="45.65" customHeight="1" thickBot="1" x14ac:dyDescent="0.4">
      <c r="D113" s="93" t="s">
        <v>1348</v>
      </c>
      <c r="E113" s="130"/>
      <c r="F113" s="133"/>
      <c r="G113" s="131"/>
    </row>
    <row r="114" spans="4:7" ht="15.5" x14ac:dyDescent="0.35">
      <c r="D114" s="72" t="s">
        <v>1349</v>
      </c>
      <c r="E114" s="92" t="s">
        <v>1375</v>
      </c>
      <c r="F114" s="13"/>
      <c r="G114" s="32"/>
    </row>
    <row r="115" spans="4:7" ht="15.5" x14ac:dyDescent="0.35">
      <c r="D115" s="70" t="s">
        <v>1352</v>
      </c>
      <c r="E115" s="92" t="s">
        <v>1376</v>
      </c>
      <c r="F115" s="13"/>
      <c r="G115" s="32"/>
    </row>
    <row r="116" spans="4:7" ht="15.5" x14ac:dyDescent="0.35">
      <c r="D116" s="70" t="s">
        <v>1353</v>
      </c>
      <c r="E116" s="92" t="s">
        <v>1377</v>
      </c>
      <c r="F116" s="13"/>
      <c r="G116" s="32"/>
    </row>
    <row r="117" spans="4:7" ht="15.5" x14ac:dyDescent="0.35">
      <c r="D117" s="70" t="s">
        <v>1351</v>
      </c>
      <c r="E117" s="92" t="s">
        <v>1378</v>
      </c>
      <c r="F117" s="13"/>
      <c r="G117" s="32"/>
    </row>
    <row r="118" spans="4:7" ht="16" thickBot="1" x14ac:dyDescent="0.4">
      <c r="D118" s="71" t="s">
        <v>1350</v>
      </c>
      <c r="E118" s="121" t="s">
        <v>718</v>
      </c>
      <c r="F118" s="37"/>
      <c r="G118" s="40"/>
    </row>
  </sheetData>
  <mergeCells count="3">
    <mergeCell ref="B111:D111"/>
    <mergeCell ref="I111:U111"/>
    <mergeCell ref="E113:G113"/>
  </mergeCells>
  <conditionalFormatting sqref="J3:J110">
    <cfRule type="cellIs" dxfId="35" priority="9" operator="lessThan">
      <formula>0.5</formula>
    </cfRule>
  </conditionalFormatting>
  <conditionalFormatting sqref="L3:L110">
    <cfRule type="cellIs" dxfId="34" priority="7" operator="lessThan">
      <formula>0.5</formula>
    </cfRule>
  </conditionalFormatting>
  <conditionalFormatting sqref="N3:N110">
    <cfRule type="cellIs" dxfId="33" priority="5" operator="lessThan">
      <formula>0.5</formula>
    </cfRule>
  </conditionalFormatting>
  <conditionalFormatting sqref="P3:P110">
    <cfRule type="cellIs" dxfId="32" priority="3" operator="lessThan">
      <formula>0.5</formula>
    </cfRule>
  </conditionalFormatting>
  <conditionalFormatting sqref="R3:R110">
    <cfRule type="cellIs" dxfId="31" priority="1" operator="lessThan">
      <formula>0.5</formula>
    </cfRule>
  </conditionalFormatting>
  <pageMargins left="0.23622047244094491" right="0.23622047244094491" top="0.74803149606299213" bottom="0.74803149606299213" header="0.31496062992125984" footer="0.31496062992125984"/>
  <pageSetup paperSize="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85" zoomScaleNormal="85" workbookViewId="0">
      <pane ySplit="1" topLeftCell="A2" activePane="bottomLeft" state="frozen"/>
      <selection pane="bottomLeft" activeCell="B3" sqref="B3:F7"/>
    </sheetView>
  </sheetViews>
  <sheetFormatPr defaultColWidth="8.7265625" defaultRowHeight="12.5" x14ac:dyDescent="0.25"/>
  <cols>
    <col min="1" max="1" width="4.26953125" style="1" customWidth="1"/>
    <col min="2" max="2" width="14.81640625" style="44" customWidth="1"/>
    <col min="3" max="3" width="37" style="2" bestFit="1" customWidth="1"/>
    <col min="4" max="4" width="24.7265625" style="2" bestFit="1" customWidth="1"/>
    <col min="5" max="5" width="4.453125" style="2" customWidth="1"/>
    <col min="6" max="6" width="11.54296875" style="2" bestFit="1" customWidth="1"/>
    <col min="7" max="7" width="12.54296875" style="2" customWidth="1"/>
    <col min="8" max="8" width="11.26953125" style="2" customWidth="1"/>
    <col min="9" max="9" width="8.7265625" style="2"/>
    <col min="10" max="10" width="8.7265625" style="3" customWidth="1"/>
    <col min="11" max="11" width="8.7265625" style="2"/>
    <col min="12" max="12" width="8.7265625" style="3" customWidth="1"/>
    <col min="13" max="13" width="8.7265625" style="2"/>
    <col min="14" max="14" width="8.7265625" style="3" customWidth="1"/>
    <col min="15" max="15" width="8.7265625" style="2"/>
    <col min="16" max="16" width="8.7265625" style="3" customWidth="1"/>
    <col min="17" max="17" width="8.7265625" style="2"/>
    <col min="18" max="18" width="8.7265625" style="3" customWidth="1"/>
    <col min="19" max="19" width="14.1796875" style="3" bestFit="1" customWidth="1"/>
    <col min="20" max="20" width="20.54296875" style="3" bestFit="1" customWidth="1"/>
    <col min="21" max="21" width="13" style="2" customWidth="1"/>
    <col min="22" max="16384" width="8.7265625" style="2"/>
  </cols>
  <sheetData>
    <row r="1" spans="1:21" ht="20.149999999999999" customHeight="1" thickBot="1" x14ac:dyDescent="0.4">
      <c r="A1" s="54"/>
      <c r="B1" s="134" t="s">
        <v>1385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6"/>
    </row>
    <row r="2" spans="1:21" ht="93" customHeight="1" thickBot="1" x14ac:dyDescent="0.3">
      <c r="A2" s="84" t="s">
        <v>758</v>
      </c>
      <c r="B2" s="85" t="s">
        <v>759</v>
      </c>
      <c r="C2" s="86" t="s">
        <v>760</v>
      </c>
      <c r="D2" s="86" t="s">
        <v>0</v>
      </c>
      <c r="E2" s="87" t="s">
        <v>1348</v>
      </c>
      <c r="F2" s="88" t="s">
        <v>1354</v>
      </c>
      <c r="G2" s="83" t="s">
        <v>1390</v>
      </c>
      <c r="H2" s="83" t="s">
        <v>1388</v>
      </c>
      <c r="I2" s="88" t="s">
        <v>745</v>
      </c>
      <c r="J2" s="89" t="s">
        <v>746</v>
      </c>
      <c r="K2" s="90" t="s">
        <v>747</v>
      </c>
      <c r="L2" s="89" t="s">
        <v>748</v>
      </c>
      <c r="M2" s="88" t="s">
        <v>749</v>
      </c>
      <c r="N2" s="89" t="s">
        <v>750</v>
      </c>
      <c r="O2" s="88" t="s">
        <v>751</v>
      </c>
      <c r="P2" s="89" t="s">
        <v>752</v>
      </c>
      <c r="Q2" s="88" t="s">
        <v>753</v>
      </c>
      <c r="R2" s="89" t="s">
        <v>754</v>
      </c>
      <c r="S2" s="89" t="s">
        <v>755</v>
      </c>
      <c r="T2" s="89" t="s">
        <v>757</v>
      </c>
      <c r="U2" s="91" t="s">
        <v>756</v>
      </c>
    </row>
    <row r="3" spans="1:21" x14ac:dyDescent="0.25">
      <c r="A3" s="25" t="s">
        <v>1171</v>
      </c>
      <c r="B3" s="145" t="s">
        <v>1045</v>
      </c>
      <c r="C3" s="146" t="s">
        <v>500</v>
      </c>
      <c r="D3" s="146" t="s">
        <v>501</v>
      </c>
      <c r="E3" s="146" t="s">
        <v>1349</v>
      </c>
      <c r="F3" s="147">
        <v>130</v>
      </c>
      <c r="G3" s="26"/>
      <c r="H3" s="26"/>
      <c r="I3" s="27">
        <v>50</v>
      </c>
      <c r="J3" s="28">
        <v>4.166666666666667</v>
      </c>
      <c r="K3" s="29">
        <v>20</v>
      </c>
      <c r="L3" s="28">
        <v>1.6666666666666667</v>
      </c>
      <c r="M3" s="29">
        <v>50</v>
      </c>
      <c r="N3" s="28">
        <v>4.166666666666667</v>
      </c>
      <c r="O3" s="29">
        <v>10</v>
      </c>
      <c r="P3" s="28">
        <v>0.83333333333333337</v>
      </c>
      <c r="Q3" s="29"/>
      <c r="R3" s="28">
        <v>0</v>
      </c>
      <c r="S3" s="27"/>
      <c r="T3" s="27"/>
      <c r="U3" s="30"/>
    </row>
    <row r="4" spans="1:21" x14ac:dyDescent="0.25">
      <c r="A4" s="31" t="s">
        <v>1172</v>
      </c>
      <c r="B4" s="99" t="s">
        <v>1046</v>
      </c>
      <c r="C4" s="100" t="s">
        <v>502</v>
      </c>
      <c r="D4" s="100" t="s">
        <v>503</v>
      </c>
      <c r="E4" s="100" t="s">
        <v>1351</v>
      </c>
      <c r="F4" s="101">
        <v>174</v>
      </c>
      <c r="G4" s="12"/>
      <c r="H4" s="12"/>
      <c r="I4" s="13">
        <v>50</v>
      </c>
      <c r="J4" s="14">
        <v>4.166666666666667</v>
      </c>
      <c r="K4" s="15">
        <v>14</v>
      </c>
      <c r="L4" s="14">
        <v>1.1666666666666667</v>
      </c>
      <c r="M4" s="15">
        <v>30</v>
      </c>
      <c r="N4" s="14">
        <v>2.5</v>
      </c>
      <c r="O4" s="15">
        <v>80</v>
      </c>
      <c r="P4" s="14">
        <v>6.666666666666667</v>
      </c>
      <c r="Q4" s="15"/>
      <c r="R4" s="14">
        <v>0</v>
      </c>
      <c r="S4" s="13"/>
      <c r="T4" s="13"/>
      <c r="U4" s="32"/>
    </row>
    <row r="5" spans="1:21" x14ac:dyDescent="0.25">
      <c r="A5" s="31" t="s">
        <v>1173</v>
      </c>
      <c r="B5" s="148">
        <v>5655140018</v>
      </c>
      <c r="C5" s="103" t="s">
        <v>740</v>
      </c>
      <c r="D5" s="103" t="s">
        <v>741</v>
      </c>
      <c r="E5" s="103" t="s">
        <v>1352</v>
      </c>
      <c r="F5" s="101">
        <v>100</v>
      </c>
      <c r="G5" s="12"/>
      <c r="H5" s="12"/>
      <c r="I5" s="13"/>
      <c r="J5" s="14">
        <v>0</v>
      </c>
      <c r="K5" s="15"/>
      <c r="L5" s="14">
        <v>0</v>
      </c>
      <c r="M5" s="15"/>
      <c r="N5" s="14">
        <v>0</v>
      </c>
      <c r="O5" s="15"/>
      <c r="P5" s="14">
        <v>0</v>
      </c>
      <c r="Q5" s="15">
        <v>100</v>
      </c>
      <c r="R5" s="14">
        <v>8.3333333333333339</v>
      </c>
      <c r="S5" s="13"/>
      <c r="T5" s="13"/>
      <c r="U5" s="32"/>
    </row>
    <row r="6" spans="1:21" x14ac:dyDescent="0.25">
      <c r="A6" s="31" t="s">
        <v>1174</v>
      </c>
      <c r="B6" s="148">
        <v>5655140019</v>
      </c>
      <c r="C6" s="103" t="s">
        <v>742</v>
      </c>
      <c r="D6" s="103" t="s">
        <v>743</v>
      </c>
      <c r="E6" s="103" t="s">
        <v>1352</v>
      </c>
      <c r="F6" s="101">
        <v>50</v>
      </c>
      <c r="G6" s="12"/>
      <c r="H6" s="12"/>
      <c r="I6" s="13"/>
      <c r="J6" s="14">
        <v>0</v>
      </c>
      <c r="K6" s="15"/>
      <c r="L6" s="14">
        <v>0</v>
      </c>
      <c r="M6" s="15"/>
      <c r="N6" s="14">
        <v>0</v>
      </c>
      <c r="O6" s="15"/>
      <c r="P6" s="14">
        <v>0</v>
      </c>
      <c r="Q6" s="15">
        <v>50</v>
      </c>
      <c r="R6" s="14">
        <v>4.166666666666667</v>
      </c>
      <c r="S6" s="13"/>
      <c r="T6" s="13"/>
      <c r="U6" s="32"/>
    </row>
    <row r="7" spans="1:21" x14ac:dyDescent="0.25">
      <c r="A7" s="31" t="s">
        <v>1175</v>
      </c>
      <c r="B7" s="99" t="s">
        <v>1047</v>
      </c>
      <c r="C7" s="100" t="s">
        <v>504</v>
      </c>
      <c r="D7" s="100" t="s">
        <v>505</v>
      </c>
      <c r="E7" s="100" t="s">
        <v>1349</v>
      </c>
      <c r="F7" s="101">
        <v>415</v>
      </c>
      <c r="G7" s="12"/>
      <c r="H7" s="12"/>
      <c r="I7" s="13">
        <v>20</v>
      </c>
      <c r="J7" s="14">
        <v>1.6666666666666667</v>
      </c>
      <c r="K7" s="15">
        <v>10</v>
      </c>
      <c r="L7" s="14">
        <v>0.83333333333333337</v>
      </c>
      <c r="M7" s="15">
        <v>40</v>
      </c>
      <c r="N7" s="14">
        <v>3.3333333333333335</v>
      </c>
      <c r="O7" s="15">
        <v>200</v>
      </c>
      <c r="P7" s="14">
        <v>16.666666666666668</v>
      </c>
      <c r="Q7" s="15">
        <v>145</v>
      </c>
      <c r="R7" s="14">
        <v>12.083333333333334</v>
      </c>
      <c r="S7" s="13"/>
      <c r="T7" s="13"/>
      <c r="U7" s="32"/>
    </row>
    <row r="8" spans="1:21" x14ac:dyDescent="0.25">
      <c r="A8" s="31" t="s">
        <v>1176</v>
      </c>
      <c r="B8" s="10" t="s">
        <v>1048</v>
      </c>
      <c r="C8" s="11" t="s">
        <v>504</v>
      </c>
      <c r="D8" s="11" t="s">
        <v>506</v>
      </c>
      <c r="E8" s="11" t="s">
        <v>1349</v>
      </c>
      <c r="F8" s="12">
        <v>430</v>
      </c>
      <c r="G8" s="12"/>
      <c r="H8" s="12"/>
      <c r="I8" s="13">
        <v>20</v>
      </c>
      <c r="J8" s="14">
        <v>1.6666666666666667</v>
      </c>
      <c r="K8" s="15"/>
      <c r="L8" s="14">
        <v>0</v>
      </c>
      <c r="M8" s="15">
        <v>40</v>
      </c>
      <c r="N8" s="14">
        <v>3.3333333333333335</v>
      </c>
      <c r="O8" s="15">
        <v>200</v>
      </c>
      <c r="P8" s="14">
        <v>16.666666666666668</v>
      </c>
      <c r="Q8" s="15">
        <v>170</v>
      </c>
      <c r="R8" s="14">
        <v>14.166666666666666</v>
      </c>
      <c r="S8" s="13"/>
      <c r="T8" s="13"/>
      <c r="U8" s="32"/>
    </row>
    <row r="9" spans="1:21" x14ac:dyDescent="0.25">
      <c r="A9" s="31" t="s">
        <v>1177</v>
      </c>
      <c r="B9" s="10" t="s">
        <v>1049</v>
      </c>
      <c r="C9" s="11" t="s">
        <v>507</v>
      </c>
      <c r="D9" s="11" t="s">
        <v>508</v>
      </c>
      <c r="E9" s="11" t="s">
        <v>1349</v>
      </c>
      <c r="F9" s="12">
        <v>53</v>
      </c>
      <c r="G9" s="12"/>
      <c r="H9" s="12"/>
      <c r="I9" s="13">
        <v>50</v>
      </c>
      <c r="J9" s="14">
        <v>4.166666666666667</v>
      </c>
      <c r="K9" s="15"/>
      <c r="L9" s="14">
        <v>0</v>
      </c>
      <c r="M9" s="15"/>
      <c r="N9" s="14">
        <v>0</v>
      </c>
      <c r="O9" s="15"/>
      <c r="P9" s="14">
        <v>0</v>
      </c>
      <c r="Q9" s="15">
        <v>3</v>
      </c>
      <c r="R9" s="14">
        <v>0.25</v>
      </c>
      <c r="S9" s="13"/>
      <c r="T9" s="13"/>
      <c r="U9" s="32"/>
    </row>
    <row r="10" spans="1:21" x14ac:dyDescent="0.25">
      <c r="A10" s="31" t="s">
        <v>1178</v>
      </c>
      <c r="B10" s="10" t="s">
        <v>1050</v>
      </c>
      <c r="C10" s="11" t="s">
        <v>509</v>
      </c>
      <c r="D10" s="11" t="s">
        <v>510</v>
      </c>
      <c r="E10" s="11" t="s">
        <v>1353</v>
      </c>
      <c r="F10" s="12">
        <v>58</v>
      </c>
      <c r="G10" s="12"/>
      <c r="H10" s="12"/>
      <c r="I10" s="13">
        <v>12</v>
      </c>
      <c r="J10" s="14">
        <v>1</v>
      </c>
      <c r="K10" s="15">
        <v>14</v>
      </c>
      <c r="L10" s="14">
        <v>1.1666666666666667</v>
      </c>
      <c r="M10" s="15">
        <v>2</v>
      </c>
      <c r="N10" s="14">
        <v>0.16666666666666666</v>
      </c>
      <c r="O10" s="15">
        <v>30</v>
      </c>
      <c r="P10" s="14">
        <v>2.5</v>
      </c>
      <c r="Q10" s="15"/>
      <c r="R10" s="14">
        <v>0</v>
      </c>
      <c r="S10" s="13"/>
      <c r="T10" s="13"/>
      <c r="U10" s="32"/>
    </row>
    <row r="11" spans="1:21" x14ac:dyDescent="0.25">
      <c r="A11" s="31" t="s">
        <v>1179</v>
      </c>
      <c r="B11" s="10" t="s">
        <v>1051</v>
      </c>
      <c r="C11" s="11" t="s">
        <v>511</v>
      </c>
      <c r="D11" s="11" t="s">
        <v>512</v>
      </c>
      <c r="E11" s="11" t="s">
        <v>1353</v>
      </c>
      <c r="F11" s="12">
        <v>63</v>
      </c>
      <c r="G11" s="12"/>
      <c r="H11" s="12"/>
      <c r="I11" s="13">
        <v>12</v>
      </c>
      <c r="J11" s="14">
        <v>1</v>
      </c>
      <c r="K11" s="15">
        <v>14</v>
      </c>
      <c r="L11" s="14">
        <v>1.1666666666666667</v>
      </c>
      <c r="M11" s="15">
        <v>20</v>
      </c>
      <c r="N11" s="14">
        <v>1.6666666666666667</v>
      </c>
      <c r="O11" s="15">
        <v>15</v>
      </c>
      <c r="P11" s="14">
        <v>1.25</v>
      </c>
      <c r="Q11" s="15">
        <v>2</v>
      </c>
      <c r="R11" s="14">
        <v>0.16666666666666666</v>
      </c>
      <c r="S11" s="13"/>
      <c r="T11" s="13"/>
      <c r="U11" s="32"/>
    </row>
    <row r="12" spans="1:21" x14ac:dyDescent="0.25">
      <c r="A12" s="31" t="s">
        <v>1180</v>
      </c>
      <c r="B12" s="10" t="s">
        <v>1052</v>
      </c>
      <c r="C12" s="11" t="s">
        <v>513</v>
      </c>
      <c r="D12" s="11" t="s">
        <v>514</v>
      </c>
      <c r="E12" s="11" t="s">
        <v>1353</v>
      </c>
      <c r="F12" s="12">
        <v>15</v>
      </c>
      <c r="G12" s="12"/>
      <c r="H12" s="12"/>
      <c r="I12" s="13">
        <v>4</v>
      </c>
      <c r="J12" s="14">
        <v>0.33333333333333331</v>
      </c>
      <c r="K12" s="15">
        <v>1</v>
      </c>
      <c r="L12" s="14">
        <v>8.3333333333333329E-2</v>
      </c>
      <c r="M12" s="15">
        <v>10</v>
      </c>
      <c r="N12" s="14">
        <v>0.83333333333333337</v>
      </c>
      <c r="O12" s="15"/>
      <c r="P12" s="14">
        <v>0</v>
      </c>
      <c r="Q12" s="15"/>
      <c r="R12" s="14">
        <v>0</v>
      </c>
      <c r="S12" s="13"/>
      <c r="T12" s="13"/>
      <c r="U12" s="32"/>
    </row>
    <row r="13" spans="1:21" x14ac:dyDescent="0.25">
      <c r="A13" s="31" t="s">
        <v>1181</v>
      </c>
      <c r="B13" s="10" t="s">
        <v>1053</v>
      </c>
      <c r="C13" s="11" t="s">
        <v>515</v>
      </c>
      <c r="D13" s="11" t="s">
        <v>516</v>
      </c>
      <c r="E13" s="11" t="s">
        <v>1353</v>
      </c>
      <c r="F13" s="12">
        <v>15</v>
      </c>
      <c r="G13" s="12"/>
      <c r="H13" s="12"/>
      <c r="I13" s="13">
        <v>4</v>
      </c>
      <c r="J13" s="14">
        <v>0.33333333333333331</v>
      </c>
      <c r="K13" s="15"/>
      <c r="L13" s="14">
        <v>0</v>
      </c>
      <c r="M13" s="15">
        <v>10</v>
      </c>
      <c r="N13" s="14">
        <v>0.83333333333333337</v>
      </c>
      <c r="O13" s="15"/>
      <c r="P13" s="14">
        <v>0</v>
      </c>
      <c r="Q13" s="15">
        <v>1</v>
      </c>
      <c r="R13" s="14">
        <v>8.3333333333333329E-2</v>
      </c>
      <c r="S13" s="13"/>
      <c r="T13" s="13"/>
      <c r="U13" s="32"/>
    </row>
    <row r="14" spans="1:21" x14ac:dyDescent="0.25">
      <c r="A14" s="31" t="s">
        <v>1182</v>
      </c>
      <c r="B14" s="10" t="s">
        <v>1056</v>
      </c>
      <c r="C14" s="11" t="s">
        <v>517</v>
      </c>
      <c r="D14" s="11" t="s">
        <v>518</v>
      </c>
      <c r="E14" s="11" t="s">
        <v>1353</v>
      </c>
      <c r="F14" s="12">
        <v>226</v>
      </c>
      <c r="G14" s="12"/>
      <c r="H14" s="12"/>
      <c r="I14" s="13">
        <v>50</v>
      </c>
      <c r="J14" s="14">
        <v>4.166666666666667</v>
      </c>
      <c r="K14" s="15"/>
      <c r="L14" s="14">
        <v>0</v>
      </c>
      <c r="M14" s="15">
        <v>120</v>
      </c>
      <c r="N14" s="14">
        <v>10</v>
      </c>
      <c r="O14" s="15"/>
      <c r="P14" s="14">
        <v>0</v>
      </c>
      <c r="Q14" s="15">
        <v>56</v>
      </c>
      <c r="R14" s="14">
        <v>4.666666666666667</v>
      </c>
      <c r="S14" s="13"/>
      <c r="T14" s="13"/>
      <c r="U14" s="32"/>
    </row>
    <row r="15" spans="1:21" ht="12.65" x14ac:dyDescent="0.25">
      <c r="A15" s="31" t="s">
        <v>1183</v>
      </c>
      <c r="B15" s="10" t="s">
        <v>1055</v>
      </c>
      <c r="C15" s="11" t="s">
        <v>519</v>
      </c>
      <c r="D15" s="11" t="s">
        <v>520</v>
      </c>
      <c r="E15" s="11" t="s">
        <v>1353</v>
      </c>
      <c r="F15" s="12">
        <v>23</v>
      </c>
      <c r="G15" s="12"/>
      <c r="H15" s="12"/>
      <c r="I15" s="13">
        <v>8</v>
      </c>
      <c r="J15" s="14">
        <v>0.66666666666666663</v>
      </c>
      <c r="K15" s="15"/>
      <c r="L15" s="14">
        <v>0</v>
      </c>
      <c r="M15" s="15">
        <v>10</v>
      </c>
      <c r="N15" s="14">
        <v>0.83333333333333337</v>
      </c>
      <c r="O15" s="15"/>
      <c r="P15" s="14">
        <v>0</v>
      </c>
      <c r="Q15" s="15">
        <v>5</v>
      </c>
      <c r="R15" s="14">
        <v>0.41666666666666669</v>
      </c>
      <c r="S15" s="13"/>
      <c r="T15" s="13"/>
      <c r="U15" s="32"/>
    </row>
    <row r="16" spans="1:21" x14ac:dyDescent="0.25">
      <c r="A16" s="31" t="s">
        <v>1184</v>
      </c>
      <c r="B16" s="10" t="s">
        <v>1057</v>
      </c>
      <c r="C16" s="11" t="s">
        <v>521</v>
      </c>
      <c r="D16" s="11" t="s">
        <v>522</v>
      </c>
      <c r="E16" s="11" t="s">
        <v>1353</v>
      </c>
      <c r="F16" s="12">
        <v>107</v>
      </c>
      <c r="G16" s="12"/>
      <c r="H16" s="12"/>
      <c r="I16" s="13">
        <v>25</v>
      </c>
      <c r="J16" s="14">
        <v>2.0833333333333335</v>
      </c>
      <c r="K16" s="15">
        <v>20</v>
      </c>
      <c r="L16" s="14">
        <v>1.6666666666666667</v>
      </c>
      <c r="M16" s="15">
        <v>30</v>
      </c>
      <c r="N16" s="14">
        <v>2.5</v>
      </c>
      <c r="O16" s="15">
        <v>20</v>
      </c>
      <c r="P16" s="14">
        <v>1.6666666666666667</v>
      </c>
      <c r="Q16" s="15">
        <v>12</v>
      </c>
      <c r="R16" s="14">
        <v>1</v>
      </c>
      <c r="S16" s="13"/>
      <c r="T16" s="13"/>
      <c r="U16" s="32"/>
    </row>
    <row r="17" spans="1:21" x14ac:dyDescent="0.25">
      <c r="A17" s="31" t="s">
        <v>1185</v>
      </c>
      <c r="B17" s="10" t="s">
        <v>1058</v>
      </c>
      <c r="C17" s="11" t="s">
        <v>523</v>
      </c>
      <c r="D17" s="11" t="s">
        <v>524</v>
      </c>
      <c r="E17" s="11" t="s">
        <v>1352</v>
      </c>
      <c r="F17" s="12">
        <v>7211</v>
      </c>
      <c r="G17" s="12"/>
      <c r="H17" s="12"/>
      <c r="I17" s="13">
        <v>2035</v>
      </c>
      <c r="J17" s="14">
        <v>169.58333333333334</v>
      </c>
      <c r="K17" s="15">
        <v>2200</v>
      </c>
      <c r="L17" s="14">
        <v>183.33333333333334</v>
      </c>
      <c r="M17" s="15">
        <v>1100</v>
      </c>
      <c r="N17" s="14">
        <v>91.666666666666671</v>
      </c>
      <c r="O17" s="15">
        <v>1056</v>
      </c>
      <c r="P17" s="14">
        <v>88</v>
      </c>
      <c r="Q17" s="15">
        <v>820</v>
      </c>
      <c r="R17" s="14">
        <v>68.333333333333329</v>
      </c>
      <c r="S17" s="13"/>
      <c r="T17" s="13"/>
      <c r="U17" s="32"/>
    </row>
    <row r="18" spans="1:21" ht="12.65" x14ac:dyDescent="0.25">
      <c r="A18" s="31" t="s">
        <v>1186</v>
      </c>
      <c r="B18" s="10" t="s">
        <v>1059</v>
      </c>
      <c r="C18" s="11" t="s">
        <v>519</v>
      </c>
      <c r="D18" s="11" t="s">
        <v>166</v>
      </c>
      <c r="E18" s="11" t="s">
        <v>1352</v>
      </c>
      <c r="F18" s="12">
        <v>20</v>
      </c>
      <c r="G18" s="12"/>
      <c r="H18" s="12"/>
      <c r="I18" s="13"/>
      <c r="J18" s="14">
        <v>0</v>
      </c>
      <c r="K18" s="15"/>
      <c r="L18" s="14">
        <v>0</v>
      </c>
      <c r="M18" s="15">
        <v>20</v>
      </c>
      <c r="N18" s="14">
        <v>1.6666666666666667</v>
      </c>
      <c r="O18" s="15"/>
      <c r="P18" s="14">
        <v>0</v>
      </c>
      <c r="Q18" s="15"/>
      <c r="R18" s="14">
        <v>0</v>
      </c>
      <c r="S18" s="13"/>
      <c r="T18" s="13"/>
      <c r="U18" s="32"/>
    </row>
    <row r="19" spans="1:21" x14ac:dyDescent="0.25">
      <c r="A19" s="31" t="s">
        <v>1187</v>
      </c>
      <c r="B19" s="10" t="s">
        <v>1054</v>
      </c>
      <c r="C19" s="11" t="s">
        <v>525</v>
      </c>
      <c r="D19" s="11" t="s">
        <v>526</v>
      </c>
      <c r="E19" s="11" t="s">
        <v>1353</v>
      </c>
      <c r="F19" s="12">
        <v>25</v>
      </c>
      <c r="G19" s="12"/>
      <c r="H19" s="12"/>
      <c r="I19" s="13">
        <v>5</v>
      </c>
      <c r="J19" s="14">
        <v>0.41666666666666669</v>
      </c>
      <c r="K19" s="15"/>
      <c r="L19" s="14">
        <v>0</v>
      </c>
      <c r="M19" s="15">
        <v>20</v>
      </c>
      <c r="N19" s="14">
        <v>1.6666666666666667</v>
      </c>
      <c r="O19" s="15"/>
      <c r="P19" s="14">
        <v>0</v>
      </c>
      <c r="Q19" s="15"/>
      <c r="R19" s="14">
        <v>0</v>
      </c>
      <c r="S19" s="13"/>
      <c r="T19" s="13"/>
      <c r="U19" s="32"/>
    </row>
    <row r="20" spans="1:21" x14ac:dyDescent="0.25">
      <c r="A20" s="31" t="s">
        <v>1188</v>
      </c>
      <c r="B20" s="10" t="s">
        <v>1060</v>
      </c>
      <c r="C20" s="11" t="s">
        <v>527</v>
      </c>
      <c r="D20" s="11" t="s">
        <v>528</v>
      </c>
      <c r="E20" s="11" t="s">
        <v>1352</v>
      </c>
      <c r="F20" s="12">
        <v>60</v>
      </c>
      <c r="G20" s="12"/>
      <c r="H20" s="12"/>
      <c r="I20" s="13">
        <v>50</v>
      </c>
      <c r="J20" s="14">
        <v>4.166666666666667</v>
      </c>
      <c r="K20" s="15"/>
      <c r="L20" s="14">
        <v>0</v>
      </c>
      <c r="M20" s="15">
        <v>10</v>
      </c>
      <c r="N20" s="14">
        <v>0.83333333333333337</v>
      </c>
      <c r="O20" s="15"/>
      <c r="P20" s="14">
        <v>0</v>
      </c>
      <c r="Q20" s="15"/>
      <c r="R20" s="14">
        <v>0</v>
      </c>
      <c r="S20" s="13"/>
      <c r="T20" s="13"/>
      <c r="U20" s="32"/>
    </row>
    <row r="21" spans="1:21" ht="13" thickBot="1" x14ac:dyDescent="0.3">
      <c r="A21" s="33" t="s">
        <v>1189</v>
      </c>
      <c r="B21" s="34" t="s">
        <v>1061</v>
      </c>
      <c r="C21" s="35" t="s">
        <v>529</v>
      </c>
      <c r="D21" s="35" t="s">
        <v>530</v>
      </c>
      <c r="E21" s="35" t="s">
        <v>1349</v>
      </c>
      <c r="F21" s="36">
        <v>70</v>
      </c>
      <c r="G21" s="36"/>
      <c r="H21" s="36"/>
      <c r="I21" s="37">
        <v>20</v>
      </c>
      <c r="J21" s="38">
        <v>1.6666666666666667</v>
      </c>
      <c r="K21" s="39"/>
      <c r="L21" s="38">
        <v>0</v>
      </c>
      <c r="M21" s="39">
        <v>50</v>
      </c>
      <c r="N21" s="38">
        <v>4.166666666666667</v>
      </c>
      <c r="O21" s="39"/>
      <c r="P21" s="38">
        <v>0</v>
      </c>
      <c r="Q21" s="39"/>
      <c r="R21" s="38">
        <v>0</v>
      </c>
      <c r="S21" s="37"/>
      <c r="T21" s="37"/>
      <c r="U21" s="40"/>
    </row>
    <row r="22" spans="1:21" ht="20.149999999999999" customHeight="1" thickBot="1" x14ac:dyDescent="0.4">
      <c r="A22" s="54"/>
      <c r="B22" s="122" t="s">
        <v>1345</v>
      </c>
      <c r="C22" s="123"/>
      <c r="D22" s="124"/>
      <c r="E22" s="56"/>
      <c r="F22" s="52">
        <f>SUM(F3:F21)</f>
        <v>9245</v>
      </c>
      <c r="G22" s="117"/>
      <c r="H22" s="82"/>
      <c r="I22" s="137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9"/>
    </row>
    <row r="24" spans="1:21" ht="13" thickBot="1" x14ac:dyDescent="0.3"/>
    <row r="25" spans="1:21" ht="31.5" thickBot="1" x14ac:dyDescent="0.4">
      <c r="B25" s="60" t="s">
        <v>1348</v>
      </c>
      <c r="C25" s="61"/>
    </row>
    <row r="26" spans="1:21" ht="15.65" x14ac:dyDescent="0.35">
      <c r="B26" s="72" t="s">
        <v>1349</v>
      </c>
      <c r="C26" s="73" t="s">
        <v>1375</v>
      </c>
    </row>
    <row r="27" spans="1:21" ht="15.5" x14ac:dyDescent="0.35">
      <c r="B27" s="70" t="s">
        <v>1352</v>
      </c>
      <c r="C27" s="74" t="s">
        <v>1376</v>
      </c>
    </row>
    <row r="28" spans="1:21" ht="15.5" x14ac:dyDescent="0.35">
      <c r="B28" s="70" t="s">
        <v>1353</v>
      </c>
      <c r="C28" s="74" t="s">
        <v>1377</v>
      </c>
    </row>
    <row r="29" spans="1:21" ht="15.5" x14ac:dyDescent="0.35">
      <c r="B29" s="70" t="s">
        <v>1351</v>
      </c>
      <c r="C29" s="74" t="s">
        <v>1378</v>
      </c>
    </row>
    <row r="30" spans="1:21" ht="16" thickBot="1" x14ac:dyDescent="0.4">
      <c r="B30" s="71" t="s">
        <v>1350</v>
      </c>
      <c r="C30" s="75" t="s">
        <v>718</v>
      </c>
    </row>
  </sheetData>
  <mergeCells count="3">
    <mergeCell ref="B1:U1"/>
    <mergeCell ref="B22:D22"/>
    <mergeCell ref="I22:U22"/>
  </mergeCells>
  <conditionalFormatting sqref="J3:J21">
    <cfRule type="cellIs" dxfId="30" priority="9" operator="lessThan">
      <formula>0.5</formula>
    </cfRule>
  </conditionalFormatting>
  <conditionalFormatting sqref="L3:L21">
    <cfRule type="cellIs" dxfId="29" priority="7" operator="lessThan">
      <formula>0.5</formula>
    </cfRule>
  </conditionalFormatting>
  <conditionalFormatting sqref="N3:N21">
    <cfRule type="cellIs" dxfId="28" priority="5" operator="lessThan">
      <formula>0.5</formula>
    </cfRule>
  </conditionalFormatting>
  <conditionalFormatting sqref="P3:P21">
    <cfRule type="cellIs" dxfId="27" priority="3" operator="lessThan">
      <formula>0.5</formula>
    </cfRule>
  </conditionalFormatting>
  <conditionalFormatting sqref="R3:R21">
    <cfRule type="cellIs" dxfId="26" priority="1" operator="lessThan">
      <formula>0.5</formula>
    </cfRule>
  </conditionalFormatting>
  <pageMargins left="0.23622047244094491" right="0.23622047244094491" top="0.74803149606299213" bottom="0.74803149606299213" header="0.31496062992125984" footer="0.31496062992125984"/>
  <pageSetup paperSize="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zoomScale="85" zoomScaleNormal="85" workbookViewId="0">
      <pane ySplit="1" topLeftCell="A89" activePane="bottomLeft" state="frozen"/>
      <selection pane="bottomLeft" activeCell="B34" sqref="B34:H55"/>
    </sheetView>
  </sheetViews>
  <sheetFormatPr defaultColWidth="8.7265625" defaultRowHeight="12.5" x14ac:dyDescent="0.25"/>
  <cols>
    <col min="1" max="1" width="4.26953125" style="1" customWidth="1"/>
    <col min="2" max="2" width="16" style="44" customWidth="1"/>
    <col min="3" max="3" width="37" style="2" bestFit="1" customWidth="1"/>
    <col min="4" max="4" width="24.7265625" style="2" bestFit="1" customWidth="1"/>
    <col min="5" max="5" width="3.81640625" style="2" customWidth="1"/>
    <col min="6" max="6" width="10.54296875" style="2" customWidth="1"/>
    <col min="7" max="7" width="11.1796875" style="2" customWidth="1"/>
    <col min="8" max="8" width="12.26953125" style="2" customWidth="1"/>
    <col min="9" max="9" width="8.7265625" style="2"/>
    <col min="10" max="10" width="8.7265625" style="3" customWidth="1"/>
    <col min="11" max="11" width="8.7265625" style="2"/>
    <col min="12" max="12" width="8.7265625" style="3" customWidth="1"/>
    <col min="13" max="13" width="8.7265625" style="2"/>
    <col min="14" max="14" width="8.7265625" style="3" customWidth="1"/>
    <col min="15" max="15" width="8.7265625" style="2"/>
    <col min="16" max="16" width="8.7265625" style="3" customWidth="1"/>
    <col min="17" max="17" width="8.7265625" style="2"/>
    <col min="18" max="18" width="8.7265625" style="3" customWidth="1"/>
    <col min="19" max="19" width="14.1796875" style="3" bestFit="1" customWidth="1"/>
    <col min="20" max="20" width="20.54296875" style="3" bestFit="1" customWidth="1"/>
    <col min="21" max="21" width="13" style="2" customWidth="1"/>
    <col min="22" max="16384" width="8.7265625" style="2"/>
  </cols>
  <sheetData>
    <row r="1" spans="1:21" ht="20.149999999999999" customHeight="1" thickBot="1" x14ac:dyDescent="0.4">
      <c r="A1" s="118"/>
      <c r="B1" s="134" t="s">
        <v>1386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6"/>
    </row>
    <row r="2" spans="1:21" ht="93" customHeight="1" thickBot="1" x14ac:dyDescent="0.3">
      <c r="A2" s="84" t="s">
        <v>758</v>
      </c>
      <c r="B2" s="85" t="s">
        <v>759</v>
      </c>
      <c r="C2" s="86" t="s">
        <v>760</v>
      </c>
      <c r="D2" s="86" t="s">
        <v>0</v>
      </c>
      <c r="E2" s="87" t="s">
        <v>1348</v>
      </c>
      <c r="F2" s="88" t="s">
        <v>1381</v>
      </c>
      <c r="G2" s="83" t="s">
        <v>1391</v>
      </c>
      <c r="H2" s="83" t="s">
        <v>1388</v>
      </c>
      <c r="I2" s="88" t="s">
        <v>745</v>
      </c>
      <c r="J2" s="89" t="s">
        <v>746</v>
      </c>
      <c r="K2" s="90" t="s">
        <v>747</v>
      </c>
      <c r="L2" s="89" t="s">
        <v>748</v>
      </c>
      <c r="M2" s="88" t="s">
        <v>749</v>
      </c>
      <c r="N2" s="89" t="s">
        <v>750</v>
      </c>
      <c r="O2" s="88" t="s">
        <v>751</v>
      </c>
      <c r="P2" s="89" t="s">
        <v>752</v>
      </c>
      <c r="Q2" s="88" t="s">
        <v>753</v>
      </c>
      <c r="R2" s="89" t="s">
        <v>754</v>
      </c>
      <c r="S2" s="89" t="s">
        <v>755</v>
      </c>
      <c r="T2" s="89" t="s">
        <v>757</v>
      </c>
      <c r="U2" s="91" t="s">
        <v>756</v>
      </c>
    </row>
    <row r="3" spans="1:21" x14ac:dyDescent="0.25">
      <c r="A3" s="47" t="s">
        <v>1171</v>
      </c>
      <c r="B3" s="4" t="s">
        <v>1148</v>
      </c>
      <c r="C3" s="5" t="s">
        <v>531</v>
      </c>
      <c r="D3" s="5" t="s">
        <v>532</v>
      </c>
      <c r="E3" s="5" t="s">
        <v>1352</v>
      </c>
      <c r="F3" s="6">
        <v>26</v>
      </c>
      <c r="G3" s="6"/>
      <c r="H3" s="6"/>
      <c r="I3" s="7"/>
      <c r="J3" s="8">
        <v>0</v>
      </c>
      <c r="K3" s="9">
        <v>6</v>
      </c>
      <c r="L3" s="8">
        <v>0.5</v>
      </c>
      <c r="M3" s="9">
        <v>20</v>
      </c>
      <c r="N3" s="8">
        <v>1.6666666666666667</v>
      </c>
      <c r="O3" s="9"/>
      <c r="P3" s="8">
        <v>0</v>
      </c>
      <c r="Q3" s="9"/>
      <c r="R3" s="8">
        <v>0</v>
      </c>
      <c r="S3" s="7"/>
      <c r="T3" s="7"/>
      <c r="U3" s="48"/>
    </row>
    <row r="4" spans="1:21" x14ac:dyDescent="0.25">
      <c r="A4" s="31" t="s">
        <v>1172</v>
      </c>
      <c r="B4" s="10" t="s">
        <v>1149</v>
      </c>
      <c r="C4" s="11" t="s">
        <v>533</v>
      </c>
      <c r="D4" s="11" t="s">
        <v>534</v>
      </c>
      <c r="E4" s="11" t="s">
        <v>1349</v>
      </c>
      <c r="F4" s="12">
        <v>4</v>
      </c>
      <c r="G4" s="12"/>
      <c r="H4" s="12"/>
      <c r="I4" s="13">
        <v>4</v>
      </c>
      <c r="J4" s="14">
        <v>0.33333333333333331</v>
      </c>
      <c r="K4" s="15"/>
      <c r="L4" s="14">
        <v>0</v>
      </c>
      <c r="M4" s="15"/>
      <c r="N4" s="14">
        <v>0</v>
      </c>
      <c r="O4" s="15"/>
      <c r="P4" s="14">
        <v>0</v>
      </c>
      <c r="Q4" s="15"/>
      <c r="R4" s="14">
        <v>0</v>
      </c>
      <c r="S4" s="13"/>
      <c r="T4" s="13"/>
      <c r="U4" s="32"/>
    </row>
    <row r="5" spans="1:21" x14ac:dyDescent="0.25">
      <c r="A5" s="31" t="s">
        <v>1173</v>
      </c>
      <c r="B5" s="10" t="s">
        <v>1151</v>
      </c>
      <c r="C5" s="11" t="s">
        <v>537</v>
      </c>
      <c r="D5" s="11" t="s">
        <v>538</v>
      </c>
      <c r="E5" s="11" t="s">
        <v>1349</v>
      </c>
      <c r="F5" s="12">
        <v>36</v>
      </c>
      <c r="G5" s="12"/>
      <c r="H5" s="12"/>
      <c r="I5" s="13">
        <v>4</v>
      </c>
      <c r="J5" s="14">
        <v>0.33333333333333331</v>
      </c>
      <c r="K5" s="15">
        <v>12</v>
      </c>
      <c r="L5" s="14">
        <v>1</v>
      </c>
      <c r="M5" s="15">
        <v>10</v>
      </c>
      <c r="N5" s="14">
        <v>0.83333333333333337</v>
      </c>
      <c r="O5" s="15">
        <v>10</v>
      </c>
      <c r="P5" s="14">
        <v>0.83333333333333337</v>
      </c>
      <c r="Q5" s="15"/>
      <c r="R5" s="14">
        <v>0</v>
      </c>
      <c r="S5" s="13"/>
      <c r="T5" s="13"/>
      <c r="U5" s="32"/>
    </row>
    <row r="6" spans="1:21" x14ac:dyDescent="0.25">
      <c r="A6" s="31" t="s">
        <v>1174</v>
      </c>
      <c r="B6" s="10" t="s">
        <v>1068</v>
      </c>
      <c r="C6" s="11" t="s">
        <v>539</v>
      </c>
      <c r="D6" s="11" t="s">
        <v>540</v>
      </c>
      <c r="E6" s="11" t="s">
        <v>1349</v>
      </c>
      <c r="F6" s="12">
        <v>20</v>
      </c>
      <c r="G6" s="12"/>
      <c r="H6" s="12"/>
      <c r="I6" s="13"/>
      <c r="J6" s="14">
        <v>0</v>
      </c>
      <c r="K6" s="15"/>
      <c r="L6" s="14">
        <v>0</v>
      </c>
      <c r="M6" s="15"/>
      <c r="N6" s="14">
        <v>0</v>
      </c>
      <c r="O6" s="15">
        <v>20</v>
      </c>
      <c r="P6" s="14">
        <v>1.6666666666666667</v>
      </c>
      <c r="Q6" s="15"/>
      <c r="R6" s="14">
        <v>0</v>
      </c>
      <c r="S6" s="13"/>
      <c r="T6" s="13"/>
      <c r="U6" s="32"/>
    </row>
    <row r="7" spans="1:21" x14ac:dyDescent="0.25">
      <c r="A7" s="31" t="s">
        <v>1175</v>
      </c>
      <c r="B7" s="99" t="s">
        <v>1069</v>
      </c>
      <c r="C7" s="100" t="s">
        <v>549</v>
      </c>
      <c r="D7" s="100" t="s">
        <v>550</v>
      </c>
      <c r="E7" s="100" t="s">
        <v>1349</v>
      </c>
      <c r="F7" s="101">
        <v>94</v>
      </c>
      <c r="G7" s="101"/>
      <c r="H7" s="101"/>
      <c r="I7" s="103">
        <v>20</v>
      </c>
      <c r="J7" s="14">
        <v>1.6666666666666667</v>
      </c>
      <c r="K7" s="15">
        <v>14</v>
      </c>
      <c r="L7" s="14">
        <v>1.1666666666666667</v>
      </c>
      <c r="M7" s="15">
        <v>50</v>
      </c>
      <c r="N7" s="14">
        <v>4.166666666666667</v>
      </c>
      <c r="O7" s="15">
        <v>10</v>
      </c>
      <c r="P7" s="14">
        <v>0.83333333333333337</v>
      </c>
      <c r="Q7" s="15"/>
      <c r="R7" s="14">
        <v>0</v>
      </c>
      <c r="S7" s="13"/>
      <c r="T7" s="13"/>
      <c r="U7" s="32"/>
    </row>
    <row r="8" spans="1:21" x14ac:dyDescent="0.25">
      <c r="A8" s="31" t="s">
        <v>1176</v>
      </c>
      <c r="B8" s="99" t="s">
        <v>1063</v>
      </c>
      <c r="C8" s="100" t="s">
        <v>120</v>
      </c>
      <c r="D8" s="100" t="s">
        <v>551</v>
      </c>
      <c r="E8" s="100" t="s">
        <v>1349</v>
      </c>
      <c r="F8" s="101">
        <v>24</v>
      </c>
      <c r="G8" s="101"/>
      <c r="H8" s="101"/>
      <c r="I8" s="103"/>
      <c r="J8" s="14">
        <v>0</v>
      </c>
      <c r="K8" s="15">
        <v>14</v>
      </c>
      <c r="L8" s="14">
        <v>1.1666666666666667</v>
      </c>
      <c r="M8" s="15">
        <v>10</v>
      </c>
      <c r="N8" s="14">
        <v>0.83333333333333337</v>
      </c>
      <c r="O8" s="15"/>
      <c r="P8" s="14">
        <v>0</v>
      </c>
      <c r="Q8" s="15"/>
      <c r="R8" s="14">
        <v>0</v>
      </c>
      <c r="S8" s="13"/>
      <c r="T8" s="13"/>
      <c r="U8" s="32"/>
    </row>
    <row r="9" spans="1:21" x14ac:dyDescent="0.25">
      <c r="A9" s="31" t="s">
        <v>1177</v>
      </c>
      <c r="B9" s="99" t="s">
        <v>1070</v>
      </c>
      <c r="C9" s="100" t="s">
        <v>552</v>
      </c>
      <c r="D9" s="100" t="s">
        <v>553</v>
      </c>
      <c r="E9" s="100" t="s">
        <v>1349</v>
      </c>
      <c r="F9" s="101">
        <v>110</v>
      </c>
      <c r="G9" s="101"/>
      <c r="H9" s="101"/>
      <c r="I9" s="103">
        <v>10</v>
      </c>
      <c r="J9" s="14">
        <v>0.83333333333333337</v>
      </c>
      <c r="K9" s="15"/>
      <c r="L9" s="14">
        <v>0</v>
      </c>
      <c r="M9" s="15">
        <v>100</v>
      </c>
      <c r="N9" s="14">
        <v>8.3333333333333339</v>
      </c>
      <c r="O9" s="15"/>
      <c r="P9" s="14">
        <v>0</v>
      </c>
      <c r="Q9" s="15"/>
      <c r="R9" s="14">
        <v>0</v>
      </c>
      <c r="S9" s="13"/>
      <c r="T9" s="13"/>
      <c r="U9" s="32"/>
    </row>
    <row r="10" spans="1:21" x14ac:dyDescent="0.25">
      <c r="A10" s="31" t="s">
        <v>1178</v>
      </c>
      <c r="B10" s="99" t="s">
        <v>1071</v>
      </c>
      <c r="C10" s="100" t="s">
        <v>554</v>
      </c>
      <c r="D10" s="100" t="s">
        <v>555</v>
      </c>
      <c r="E10" s="100" t="s">
        <v>1349</v>
      </c>
      <c r="F10" s="101">
        <v>44</v>
      </c>
      <c r="G10" s="101"/>
      <c r="H10" s="101"/>
      <c r="I10" s="103">
        <v>10</v>
      </c>
      <c r="J10" s="14">
        <v>0.83333333333333337</v>
      </c>
      <c r="K10" s="15"/>
      <c r="L10" s="14">
        <v>0</v>
      </c>
      <c r="M10" s="15"/>
      <c r="N10" s="14">
        <v>0</v>
      </c>
      <c r="O10" s="15">
        <v>30</v>
      </c>
      <c r="P10" s="14">
        <v>2.5</v>
      </c>
      <c r="Q10" s="15">
        <v>4</v>
      </c>
      <c r="R10" s="14">
        <v>0.33333333333333331</v>
      </c>
      <c r="S10" s="13"/>
      <c r="T10" s="13"/>
      <c r="U10" s="32"/>
    </row>
    <row r="11" spans="1:21" x14ac:dyDescent="0.25">
      <c r="A11" s="31" t="s">
        <v>1179</v>
      </c>
      <c r="B11" s="99" t="s">
        <v>1067</v>
      </c>
      <c r="C11" s="100" t="s">
        <v>556</v>
      </c>
      <c r="D11" s="100" t="s">
        <v>557</v>
      </c>
      <c r="E11" s="100" t="s">
        <v>1349</v>
      </c>
      <c r="F11" s="101">
        <v>480</v>
      </c>
      <c r="G11" s="101"/>
      <c r="H11" s="101"/>
      <c r="I11" s="103">
        <v>120</v>
      </c>
      <c r="J11" s="14">
        <v>10</v>
      </c>
      <c r="K11" s="15">
        <v>70</v>
      </c>
      <c r="L11" s="14">
        <v>5.833333333333333</v>
      </c>
      <c r="M11" s="15">
        <v>100</v>
      </c>
      <c r="N11" s="14">
        <v>8.3333333333333339</v>
      </c>
      <c r="O11" s="15">
        <v>180</v>
      </c>
      <c r="P11" s="14">
        <v>15</v>
      </c>
      <c r="Q11" s="15">
        <v>10</v>
      </c>
      <c r="R11" s="14">
        <v>0.83333333333333337</v>
      </c>
      <c r="S11" s="13"/>
      <c r="T11" s="13"/>
      <c r="U11" s="32"/>
    </row>
    <row r="12" spans="1:21" x14ac:dyDescent="0.25">
      <c r="A12" s="31" t="s">
        <v>1180</v>
      </c>
      <c r="B12" s="99" t="s">
        <v>1072</v>
      </c>
      <c r="C12" s="100" t="s">
        <v>558</v>
      </c>
      <c r="D12" s="100" t="s">
        <v>559</v>
      </c>
      <c r="E12" s="100" t="s">
        <v>1349</v>
      </c>
      <c r="F12" s="101">
        <v>60</v>
      </c>
      <c r="G12" s="101"/>
      <c r="H12" s="101"/>
      <c r="I12" s="103"/>
      <c r="J12" s="14">
        <v>0</v>
      </c>
      <c r="K12" s="15"/>
      <c r="L12" s="14">
        <v>0</v>
      </c>
      <c r="M12" s="15">
        <v>20</v>
      </c>
      <c r="N12" s="14">
        <v>1.6666666666666667</v>
      </c>
      <c r="O12" s="15">
        <v>40</v>
      </c>
      <c r="P12" s="14">
        <v>3.3333333333333335</v>
      </c>
      <c r="Q12" s="15"/>
      <c r="R12" s="14">
        <v>0</v>
      </c>
      <c r="S12" s="13"/>
      <c r="T12" s="13"/>
      <c r="U12" s="32"/>
    </row>
    <row r="13" spans="1:21" x14ac:dyDescent="0.25">
      <c r="A13" s="31" t="s">
        <v>1181</v>
      </c>
      <c r="B13" s="99" t="s">
        <v>1073</v>
      </c>
      <c r="C13" s="100" t="s">
        <v>560</v>
      </c>
      <c r="D13" s="100" t="s">
        <v>561</v>
      </c>
      <c r="E13" s="100" t="s">
        <v>1349</v>
      </c>
      <c r="F13" s="101">
        <v>60</v>
      </c>
      <c r="G13" s="101"/>
      <c r="H13" s="101"/>
      <c r="I13" s="103"/>
      <c r="J13" s="14">
        <v>0</v>
      </c>
      <c r="K13" s="15"/>
      <c r="L13" s="14">
        <v>0</v>
      </c>
      <c r="M13" s="15">
        <v>20</v>
      </c>
      <c r="N13" s="14">
        <v>1.6666666666666667</v>
      </c>
      <c r="O13" s="15">
        <v>40</v>
      </c>
      <c r="P13" s="14">
        <v>3.3333333333333335</v>
      </c>
      <c r="Q13" s="15"/>
      <c r="R13" s="14">
        <v>0</v>
      </c>
      <c r="S13" s="13"/>
      <c r="T13" s="13"/>
      <c r="U13" s="32"/>
    </row>
    <row r="14" spans="1:21" x14ac:dyDescent="0.25">
      <c r="A14" s="31" t="s">
        <v>1182</v>
      </c>
      <c r="B14" s="99" t="s">
        <v>1074</v>
      </c>
      <c r="C14" s="100" t="s">
        <v>562</v>
      </c>
      <c r="D14" s="100" t="s">
        <v>563</v>
      </c>
      <c r="E14" s="100" t="s">
        <v>1349</v>
      </c>
      <c r="F14" s="101">
        <v>40</v>
      </c>
      <c r="G14" s="101"/>
      <c r="H14" s="101"/>
      <c r="I14" s="103"/>
      <c r="J14" s="14">
        <v>0</v>
      </c>
      <c r="K14" s="15"/>
      <c r="L14" s="14">
        <v>0</v>
      </c>
      <c r="M14" s="15">
        <v>20</v>
      </c>
      <c r="N14" s="14">
        <v>1.6666666666666667</v>
      </c>
      <c r="O14" s="15">
        <v>20</v>
      </c>
      <c r="P14" s="14">
        <v>1.6666666666666667</v>
      </c>
      <c r="Q14" s="15"/>
      <c r="R14" s="14">
        <v>0</v>
      </c>
      <c r="S14" s="13"/>
      <c r="T14" s="13"/>
      <c r="U14" s="32"/>
    </row>
    <row r="15" spans="1:21" x14ac:dyDescent="0.25">
      <c r="A15" s="31" t="s">
        <v>1183</v>
      </c>
      <c r="B15" s="99" t="s">
        <v>1062</v>
      </c>
      <c r="C15" s="100" t="s">
        <v>564</v>
      </c>
      <c r="D15" s="100" t="s">
        <v>565</v>
      </c>
      <c r="E15" s="100" t="s">
        <v>1349</v>
      </c>
      <c r="F15" s="101">
        <v>40</v>
      </c>
      <c r="G15" s="101"/>
      <c r="H15" s="101"/>
      <c r="I15" s="103"/>
      <c r="J15" s="14">
        <v>0</v>
      </c>
      <c r="K15" s="15"/>
      <c r="L15" s="14">
        <v>0</v>
      </c>
      <c r="M15" s="15">
        <v>20</v>
      </c>
      <c r="N15" s="14">
        <v>1.6666666666666667</v>
      </c>
      <c r="O15" s="15">
        <v>20</v>
      </c>
      <c r="P15" s="14">
        <v>1.6666666666666667</v>
      </c>
      <c r="Q15" s="15"/>
      <c r="R15" s="14">
        <v>0</v>
      </c>
      <c r="S15" s="13"/>
      <c r="T15" s="13"/>
      <c r="U15" s="32"/>
    </row>
    <row r="16" spans="1:21" x14ac:dyDescent="0.25">
      <c r="A16" s="31" t="s">
        <v>1184</v>
      </c>
      <c r="B16" s="99" t="s">
        <v>1075</v>
      </c>
      <c r="C16" s="100" t="s">
        <v>558</v>
      </c>
      <c r="D16" s="100" t="s">
        <v>566</v>
      </c>
      <c r="E16" s="100" t="s">
        <v>1349</v>
      </c>
      <c r="F16" s="101">
        <v>30</v>
      </c>
      <c r="G16" s="101"/>
      <c r="H16" s="101"/>
      <c r="I16" s="103"/>
      <c r="J16" s="14">
        <v>0</v>
      </c>
      <c r="K16" s="15"/>
      <c r="L16" s="14">
        <v>0</v>
      </c>
      <c r="M16" s="15">
        <v>20</v>
      </c>
      <c r="N16" s="14">
        <v>1.6666666666666667</v>
      </c>
      <c r="O16" s="15">
        <v>10</v>
      </c>
      <c r="P16" s="14">
        <v>0.83333333333333337</v>
      </c>
      <c r="Q16" s="15"/>
      <c r="R16" s="14">
        <v>0</v>
      </c>
      <c r="S16" s="13"/>
      <c r="T16" s="13"/>
      <c r="U16" s="32"/>
    </row>
    <row r="17" spans="1:21" x14ac:dyDescent="0.25">
      <c r="A17" s="31" t="s">
        <v>1185</v>
      </c>
      <c r="B17" s="99" t="s">
        <v>1076</v>
      </c>
      <c r="C17" s="100" t="s">
        <v>176</v>
      </c>
      <c r="D17" s="100" t="s">
        <v>567</v>
      </c>
      <c r="E17" s="100" t="s">
        <v>1349</v>
      </c>
      <c r="F17" s="101">
        <v>60</v>
      </c>
      <c r="G17" s="101"/>
      <c r="H17" s="101"/>
      <c r="I17" s="103"/>
      <c r="J17" s="14">
        <v>0</v>
      </c>
      <c r="K17" s="15"/>
      <c r="L17" s="14">
        <v>0</v>
      </c>
      <c r="M17" s="15">
        <v>20</v>
      </c>
      <c r="N17" s="14">
        <v>1.6666666666666667</v>
      </c>
      <c r="O17" s="15">
        <v>40</v>
      </c>
      <c r="P17" s="14">
        <v>3.3333333333333335</v>
      </c>
      <c r="Q17" s="15"/>
      <c r="R17" s="14">
        <v>0</v>
      </c>
      <c r="S17" s="13"/>
      <c r="T17" s="13"/>
      <c r="U17" s="32"/>
    </row>
    <row r="18" spans="1:21" x14ac:dyDescent="0.25">
      <c r="A18" s="31" t="s">
        <v>1186</v>
      </c>
      <c r="B18" s="99" t="s">
        <v>1077</v>
      </c>
      <c r="C18" s="100" t="s">
        <v>568</v>
      </c>
      <c r="D18" s="100" t="s">
        <v>569</v>
      </c>
      <c r="E18" s="100" t="s">
        <v>1349</v>
      </c>
      <c r="F18" s="101">
        <v>20</v>
      </c>
      <c r="G18" s="101"/>
      <c r="H18" s="101"/>
      <c r="I18" s="103"/>
      <c r="J18" s="14">
        <v>0</v>
      </c>
      <c r="K18" s="15"/>
      <c r="L18" s="14">
        <v>0</v>
      </c>
      <c r="M18" s="15">
        <v>20</v>
      </c>
      <c r="N18" s="14">
        <v>1.6666666666666667</v>
      </c>
      <c r="O18" s="15"/>
      <c r="P18" s="14">
        <v>0</v>
      </c>
      <c r="Q18" s="15"/>
      <c r="R18" s="14">
        <v>0</v>
      </c>
      <c r="S18" s="13"/>
      <c r="T18" s="13"/>
      <c r="U18" s="32"/>
    </row>
    <row r="19" spans="1:21" x14ac:dyDescent="0.25">
      <c r="A19" s="31" t="s">
        <v>1187</v>
      </c>
      <c r="B19" s="99" t="s">
        <v>1078</v>
      </c>
      <c r="C19" s="100" t="s">
        <v>720</v>
      </c>
      <c r="D19" s="100" t="s">
        <v>719</v>
      </c>
      <c r="E19" s="100" t="s">
        <v>1349</v>
      </c>
      <c r="F19" s="101">
        <v>54</v>
      </c>
      <c r="G19" s="101"/>
      <c r="H19" s="101"/>
      <c r="I19" s="103">
        <v>4</v>
      </c>
      <c r="J19" s="14">
        <v>0.33333333333333331</v>
      </c>
      <c r="K19" s="15"/>
      <c r="L19" s="14">
        <v>0</v>
      </c>
      <c r="M19" s="15">
        <v>50</v>
      </c>
      <c r="N19" s="14">
        <v>4.166666666666667</v>
      </c>
      <c r="O19" s="15"/>
      <c r="P19" s="14">
        <v>0</v>
      </c>
      <c r="Q19" s="15"/>
      <c r="R19" s="14">
        <v>0</v>
      </c>
      <c r="S19" s="13"/>
      <c r="T19" s="13"/>
      <c r="U19" s="32"/>
    </row>
    <row r="20" spans="1:21" x14ac:dyDescent="0.25">
      <c r="A20" s="31" t="s">
        <v>1188</v>
      </c>
      <c r="B20" s="10" t="s">
        <v>1065</v>
      </c>
      <c r="C20" s="11" t="s">
        <v>570</v>
      </c>
      <c r="D20" s="11" t="s">
        <v>1380</v>
      </c>
      <c r="E20" s="11" t="s">
        <v>1349</v>
      </c>
      <c r="F20" s="12">
        <v>54</v>
      </c>
      <c r="G20" s="12"/>
      <c r="H20" s="12"/>
      <c r="I20" s="13">
        <v>4</v>
      </c>
      <c r="J20" s="14">
        <v>0.33333333333333331</v>
      </c>
      <c r="K20" s="15"/>
      <c r="L20" s="14">
        <v>0</v>
      </c>
      <c r="M20" s="15">
        <v>50</v>
      </c>
      <c r="N20" s="14">
        <v>4.166666666666667</v>
      </c>
      <c r="O20" s="15"/>
      <c r="P20" s="14">
        <v>0</v>
      </c>
      <c r="Q20" s="15"/>
      <c r="R20" s="14">
        <v>0</v>
      </c>
      <c r="S20" s="13"/>
      <c r="T20" s="13"/>
      <c r="U20" s="32"/>
    </row>
    <row r="21" spans="1:21" x14ac:dyDescent="0.25">
      <c r="A21" s="31" t="s">
        <v>1189</v>
      </c>
      <c r="B21" s="10" t="s">
        <v>1079</v>
      </c>
      <c r="C21" s="11" t="s">
        <v>549</v>
      </c>
      <c r="D21" s="11" t="s">
        <v>573</v>
      </c>
      <c r="E21" s="11" t="s">
        <v>1349</v>
      </c>
      <c r="F21" s="12">
        <v>39</v>
      </c>
      <c r="G21" s="12"/>
      <c r="H21" s="12"/>
      <c r="I21" s="13"/>
      <c r="J21" s="14">
        <v>0</v>
      </c>
      <c r="K21" s="15">
        <v>4</v>
      </c>
      <c r="L21" s="14">
        <v>0.33333333333333331</v>
      </c>
      <c r="M21" s="15"/>
      <c r="N21" s="14">
        <v>0</v>
      </c>
      <c r="O21" s="15">
        <v>35</v>
      </c>
      <c r="P21" s="14">
        <v>2.9166666666666665</v>
      </c>
      <c r="Q21" s="15"/>
      <c r="R21" s="14">
        <v>0</v>
      </c>
      <c r="S21" s="13"/>
      <c r="T21" s="13"/>
      <c r="U21" s="32"/>
    </row>
    <row r="22" spans="1:21" x14ac:dyDescent="0.25">
      <c r="A22" s="31" t="s">
        <v>1190</v>
      </c>
      <c r="B22" s="10" t="s">
        <v>1080</v>
      </c>
      <c r="C22" s="11" t="s">
        <v>574</v>
      </c>
      <c r="D22" s="11" t="s">
        <v>575</v>
      </c>
      <c r="E22" s="11" t="s">
        <v>1349</v>
      </c>
      <c r="F22" s="12">
        <v>24</v>
      </c>
      <c r="G22" s="12"/>
      <c r="H22" s="12"/>
      <c r="I22" s="13">
        <v>4</v>
      </c>
      <c r="J22" s="14">
        <v>0.33333333333333331</v>
      </c>
      <c r="K22" s="15"/>
      <c r="L22" s="14">
        <v>0</v>
      </c>
      <c r="M22" s="15">
        <v>20</v>
      </c>
      <c r="N22" s="14">
        <v>1.6666666666666667</v>
      </c>
      <c r="O22" s="15"/>
      <c r="P22" s="14">
        <v>0</v>
      </c>
      <c r="Q22" s="15"/>
      <c r="R22" s="14">
        <v>0</v>
      </c>
      <c r="S22" s="13"/>
      <c r="T22" s="13"/>
      <c r="U22" s="32"/>
    </row>
    <row r="23" spans="1:21" x14ac:dyDescent="0.25">
      <c r="A23" s="31" t="s">
        <v>1191</v>
      </c>
      <c r="B23" s="10" t="s">
        <v>1066</v>
      </c>
      <c r="C23" s="11" t="s">
        <v>576</v>
      </c>
      <c r="D23" s="11" t="s">
        <v>577</v>
      </c>
      <c r="E23" s="11" t="s">
        <v>1349</v>
      </c>
      <c r="F23" s="12">
        <v>24</v>
      </c>
      <c r="G23" s="12"/>
      <c r="H23" s="12"/>
      <c r="I23" s="13">
        <v>4</v>
      </c>
      <c r="J23" s="14">
        <v>0.33333333333333331</v>
      </c>
      <c r="K23" s="15"/>
      <c r="L23" s="14">
        <v>0</v>
      </c>
      <c r="M23" s="15">
        <v>20</v>
      </c>
      <c r="N23" s="14">
        <v>1.6666666666666667</v>
      </c>
      <c r="O23" s="15"/>
      <c r="P23" s="14">
        <v>0</v>
      </c>
      <c r="Q23" s="15"/>
      <c r="R23" s="14">
        <v>0</v>
      </c>
      <c r="S23" s="13"/>
      <c r="T23" s="13"/>
      <c r="U23" s="32"/>
    </row>
    <row r="24" spans="1:21" x14ac:dyDescent="0.25">
      <c r="A24" s="31" t="s">
        <v>1192</v>
      </c>
      <c r="B24" s="10" t="s">
        <v>1081</v>
      </c>
      <c r="C24" s="11" t="s">
        <v>578</v>
      </c>
      <c r="D24" s="11" t="s">
        <v>579</v>
      </c>
      <c r="E24" s="11" t="s">
        <v>1349</v>
      </c>
      <c r="F24" s="12">
        <v>18</v>
      </c>
      <c r="G24" s="12"/>
      <c r="H24" s="12"/>
      <c r="I24" s="13">
        <v>10</v>
      </c>
      <c r="J24" s="14">
        <v>0.83333333333333337</v>
      </c>
      <c r="K24" s="15"/>
      <c r="L24" s="14">
        <v>0</v>
      </c>
      <c r="M24" s="15">
        <v>8</v>
      </c>
      <c r="N24" s="14">
        <v>0.66666666666666663</v>
      </c>
      <c r="O24" s="15"/>
      <c r="P24" s="14">
        <v>0</v>
      </c>
      <c r="Q24" s="15"/>
      <c r="R24" s="14">
        <v>0</v>
      </c>
      <c r="S24" s="13"/>
      <c r="T24" s="13"/>
      <c r="U24" s="32"/>
    </row>
    <row r="25" spans="1:21" x14ac:dyDescent="0.25">
      <c r="A25" s="31" t="s">
        <v>1193</v>
      </c>
      <c r="B25" s="10" t="s">
        <v>1082</v>
      </c>
      <c r="C25" s="11" t="s">
        <v>580</v>
      </c>
      <c r="D25" s="11" t="s">
        <v>1379</v>
      </c>
      <c r="E25" s="11" t="s">
        <v>1349</v>
      </c>
      <c r="F25" s="12">
        <v>8</v>
      </c>
      <c r="G25" s="12"/>
      <c r="H25" s="12"/>
      <c r="I25" s="13"/>
      <c r="J25" s="14">
        <v>0</v>
      </c>
      <c r="K25" s="15"/>
      <c r="L25" s="14">
        <v>0</v>
      </c>
      <c r="M25" s="15">
        <v>8</v>
      </c>
      <c r="N25" s="14">
        <v>0.66666666666666663</v>
      </c>
      <c r="O25" s="15"/>
      <c r="P25" s="14">
        <v>0</v>
      </c>
      <c r="Q25" s="15"/>
      <c r="R25" s="14">
        <v>0</v>
      </c>
      <c r="S25" s="13"/>
      <c r="T25" s="13"/>
      <c r="U25" s="32"/>
    </row>
    <row r="26" spans="1:21" x14ac:dyDescent="0.25">
      <c r="A26" s="31" t="s">
        <v>1194</v>
      </c>
      <c r="B26" s="10" t="s">
        <v>1083</v>
      </c>
      <c r="C26" s="11" t="s">
        <v>581</v>
      </c>
      <c r="D26" s="11" t="s">
        <v>582</v>
      </c>
      <c r="E26" s="11" t="s">
        <v>1349</v>
      </c>
      <c r="F26" s="12">
        <v>100</v>
      </c>
      <c r="G26" s="12"/>
      <c r="H26" s="12"/>
      <c r="I26" s="13">
        <v>40</v>
      </c>
      <c r="J26" s="14">
        <v>3.3333333333333335</v>
      </c>
      <c r="K26" s="15">
        <v>20</v>
      </c>
      <c r="L26" s="14">
        <v>1.6666666666666667</v>
      </c>
      <c r="M26" s="15">
        <v>20</v>
      </c>
      <c r="N26" s="14">
        <v>1.6666666666666667</v>
      </c>
      <c r="O26" s="15">
        <v>20</v>
      </c>
      <c r="P26" s="14">
        <v>1.6666666666666667</v>
      </c>
      <c r="Q26" s="15"/>
      <c r="R26" s="14">
        <v>0</v>
      </c>
      <c r="S26" s="13"/>
      <c r="T26" s="13"/>
      <c r="U26" s="32"/>
    </row>
    <row r="27" spans="1:21" x14ac:dyDescent="0.25">
      <c r="A27" s="31" t="s">
        <v>1195</v>
      </c>
      <c r="B27" s="10" t="s">
        <v>1084</v>
      </c>
      <c r="C27" s="11" t="s">
        <v>583</v>
      </c>
      <c r="D27" s="11" t="s">
        <v>584</v>
      </c>
      <c r="E27" s="11" t="s">
        <v>1349</v>
      </c>
      <c r="F27" s="12">
        <v>20</v>
      </c>
      <c r="G27" s="12"/>
      <c r="H27" s="12"/>
      <c r="I27" s="13"/>
      <c r="J27" s="14">
        <v>0</v>
      </c>
      <c r="K27" s="15"/>
      <c r="L27" s="14">
        <v>0</v>
      </c>
      <c r="M27" s="15">
        <v>20</v>
      </c>
      <c r="N27" s="14">
        <v>1.6666666666666667</v>
      </c>
      <c r="O27" s="15"/>
      <c r="P27" s="14">
        <v>0</v>
      </c>
      <c r="Q27" s="15"/>
      <c r="R27" s="14">
        <v>0</v>
      </c>
      <c r="S27" s="13"/>
      <c r="T27" s="13"/>
      <c r="U27" s="32"/>
    </row>
    <row r="28" spans="1:21" x14ac:dyDescent="0.25">
      <c r="A28" s="31" t="s">
        <v>1196</v>
      </c>
      <c r="B28" s="10" t="s">
        <v>1085</v>
      </c>
      <c r="C28" s="11" t="s">
        <v>585</v>
      </c>
      <c r="D28" s="11" t="s">
        <v>586</v>
      </c>
      <c r="E28" s="11" t="s">
        <v>1349</v>
      </c>
      <c r="F28" s="12">
        <v>432</v>
      </c>
      <c r="G28" s="12"/>
      <c r="H28" s="12"/>
      <c r="I28" s="13">
        <v>80</v>
      </c>
      <c r="J28" s="14">
        <v>6.666666666666667</v>
      </c>
      <c r="K28" s="15">
        <v>140</v>
      </c>
      <c r="L28" s="14">
        <v>11.666666666666666</v>
      </c>
      <c r="M28" s="15">
        <v>100</v>
      </c>
      <c r="N28" s="14">
        <v>8.3333333333333339</v>
      </c>
      <c r="O28" s="15">
        <v>90</v>
      </c>
      <c r="P28" s="14">
        <v>7.5</v>
      </c>
      <c r="Q28" s="15">
        <v>22</v>
      </c>
      <c r="R28" s="14">
        <v>1.8333333333333333</v>
      </c>
      <c r="S28" s="13"/>
      <c r="T28" s="13"/>
      <c r="U28" s="32"/>
    </row>
    <row r="29" spans="1:21" x14ac:dyDescent="0.25">
      <c r="A29" s="31" t="s">
        <v>1197</v>
      </c>
      <c r="B29" s="10" t="s">
        <v>1086</v>
      </c>
      <c r="C29" s="11" t="s">
        <v>587</v>
      </c>
      <c r="D29" s="11" t="s">
        <v>588</v>
      </c>
      <c r="E29" s="11" t="s">
        <v>1349</v>
      </c>
      <c r="F29" s="12">
        <v>530</v>
      </c>
      <c r="G29" s="12"/>
      <c r="H29" s="12"/>
      <c r="I29" s="13">
        <v>50</v>
      </c>
      <c r="J29" s="14">
        <v>4.166666666666667</v>
      </c>
      <c r="K29" s="15">
        <v>200</v>
      </c>
      <c r="L29" s="14">
        <v>16.666666666666668</v>
      </c>
      <c r="M29" s="15">
        <v>100</v>
      </c>
      <c r="N29" s="14">
        <v>8.3333333333333339</v>
      </c>
      <c r="O29" s="15">
        <v>80</v>
      </c>
      <c r="P29" s="14">
        <v>6.666666666666667</v>
      </c>
      <c r="Q29" s="15">
        <v>100</v>
      </c>
      <c r="R29" s="14">
        <v>8.3333333333333339</v>
      </c>
      <c r="S29" s="13"/>
      <c r="T29" s="13"/>
      <c r="U29" s="32"/>
    </row>
    <row r="30" spans="1:21" x14ac:dyDescent="0.25">
      <c r="A30" s="31" t="s">
        <v>1198</v>
      </c>
      <c r="B30" s="10" t="s">
        <v>1087</v>
      </c>
      <c r="C30" s="11" t="s">
        <v>589</v>
      </c>
      <c r="D30" s="11" t="s">
        <v>590</v>
      </c>
      <c r="E30" s="11" t="s">
        <v>1349</v>
      </c>
      <c r="F30" s="12">
        <v>69</v>
      </c>
      <c r="G30" s="12"/>
      <c r="H30" s="12"/>
      <c r="I30" s="13">
        <v>4</v>
      </c>
      <c r="J30" s="14">
        <v>0.33333333333333331</v>
      </c>
      <c r="K30" s="15">
        <v>20</v>
      </c>
      <c r="L30" s="14">
        <v>1.6666666666666667</v>
      </c>
      <c r="M30" s="15">
        <v>15</v>
      </c>
      <c r="N30" s="14">
        <v>1.25</v>
      </c>
      <c r="O30" s="15">
        <v>10</v>
      </c>
      <c r="P30" s="14">
        <v>0.83333333333333337</v>
      </c>
      <c r="Q30" s="15">
        <v>20</v>
      </c>
      <c r="R30" s="14">
        <v>1.6666666666666667</v>
      </c>
      <c r="S30" s="13"/>
      <c r="T30" s="13"/>
      <c r="U30" s="32"/>
    </row>
    <row r="31" spans="1:21" x14ac:dyDescent="0.25">
      <c r="A31" s="31" t="s">
        <v>1199</v>
      </c>
      <c r="B31" s="10" t="s">
        <v>1088</v>
      </c>
      <c r="C31" s="11" t="s">
        <v>591</v>
      </c>
      <c r="D31" s="11" t="s">
        <v>592</v>
      </c>
      <c r="E31" s="11" t="s">
        <v>1349</v>
      </c>
      <c r="F31" s="12">
        <v>47</v>
      </c>
      <c r="G31" s="12"/>
      <c r="H31" s="12"/>
      <c r="I31" s="13">
        <v>24</v>
      </c>
      <c r="J31" s="14">
        <v>2</v>
      </c>
      <c r="K31" s="15">
        <v>8</v>
      </c>
      <c r="L31" s="14">
        <v>0.66666666666666663</v>
      </c>
      <c r="M31" s="15"/>
      <c r="N31" s="14">
        <v>0</v>
      </c>
      <c r="O31" s="15">
        <v>10</v>
      </c>
      <c r="P31" s="14">
        <v>0.83333333333333337</v>
      </c>
      <c r="Q31" s="15">
        <v>5</v>
      </c>
      <c r="R31" s="14">
        <v>0.41666666666666669</v>
      </c>
      <c r="S31" s="13"/>
      <c r="T31" s="13"/>
      <c r="U31" s="32"/>
    </row>
    <row r="32" spans="1:21" x14ac:dyDescent="0.25">
      <c r="A32" s="31" t="s">
        <v>1200</v>
      </c>
      <c r="B32" s="10" t="s">
        <v>1089</v>
      </c>
      <c r="C32" s="11" t="s">
        <v>593</v>
      </c>
      <c r="D32" s="11" t="s">
        <v>594</v>
      </c>
      <c r="E32" s="11" t="s">
        <v>1349</v>
      </c>
      <c r="F32" s="12">
        <v>50</v>
      </c>
      <c r="G32" s="12"/>
      <c r="H32" s="12"/>
      <c r="I32" s="13">
        <v>24</v>
      </c>
      <c r="J32" s="14">
        <v>2</v>
      </c>
      <c r="K32" s="15">
        <v>8</v>
      </c>
      <c r="L32" s="14">
        <v>0.66666666666666663</v>
      </c>
      <c r="M32" s="15"/>
      <c r="N32" s="14">
        <v>0</v>
      </c>
      <c r="O32" s="15">
        <v>10</v>
      </c>
      <c r="P32" s="14">
        <v>0.83333333333333337</v>
      </c>
      <c r="Q32" s="15">
        <v>8</v>
      </c>
      <c r="R32" s="14">
        <v>0.66666666666666663</v>
      </c>
      <c r="S32" s="13"/>
      <c r="T32" s="13"/>
      <c r="U32" s="32"/>
    </row>
    <row r="33" spans="1:21" x14ac:dyDescent="0.25">
      <c r="A33" s="31" t="s">
        <v>1201</v>
      </c>
      <c r="B33" s="10" t="s">
        <v>1090</v>
      </c>
      <c r="C33" s="11" t="s">
        <v>595</v>
      </c>
      <c r="D33" s="11" t="s">
        <v>596</v>
      </c>
      <c r="E33" s="11" t="s">
        <v>1349</v>
      </c>
      <c r="F33" s="12">
        <v>114</v>
      </c>
      <c r="G33" s="12"/>
      <c r="H33" s="12"/>
      <c r="I33" s="13">
        <v>6</v>
      </c>
      <c r="J33" s="14">
        <v>0.5</v>
      </c>
      <c r="K33" s="15">
        <v>8</v>
      </c>
      <c r="L33" s="14">
        <v>0.66666666666666663</v>
      </c>
      <c r="M33" s="15">
        <v>10</v>
      </c>
      <c r="N33" s="14">
        <v>0.83333333333333337</v>
      </c>
      <c r="O33" s="15">
        <v>90</v>
      </c>
      <c r="P33" s="14">
        <v>7.5</v>
      </c>
      <c r="Q33" s="15"/>
      <c r="R33" s="14">
        <v>0</v>
      </c>
      <c r="S33" s="13"/>
      <c r="T33" s="13"/>
      <c r="U33" s="32"/>
    </row>
    <row r="34" spans="1:21" x14ac:dyDescent="0.25">
      <c r="A34" s="31" t="s">
        <v>1202</v>
      </c>
      <c r="B34" s="99" t="s">
        <v>1091</v>
      </c>
      <c r="C34" s="100" t="s">
        <v>597</v>
      </c>
      <c r="D34" s="100" t="s">
        <v>598</v>
      </c>
      <c r="E34" s="100" t="s">
        <v>1349</v>
      </c>
      <c r="F34" s="101">
        <v>65</v>
      </c>
      <c r="G34" s="101"/>
      <c r="H34" s="101"/>
      <c r="I34" s="13"/>
      <c r="J34" s="14">
        <v>0</v>
      </c>
      <c r="K34" s="15"/>
      <c r="L34" s="14">
        <v>0</v>
      </c>
      <c r="M34" s="15">
        <v>50</v>
      </c>
      <c r="N34" s="14">
        <v>4.166666666666667</v>
      </c>
      <c r="O34" s="15"/>
      <c r="P34" s="14">
        <v>0</v>
      </c>
      <c r="Q34" s="15">
        <v>15</v>
      </c>
      <c r="R34" s="14">
        <v>1.25</v>
      </c>
      <c r="S34" s="13"/>
      <c r="T34" s="13"/>
      <c r="U34" s="32"/>
    </row>
    <row r="35" spans="1:21" x14ac:dyDescent="0.25">
      <c r="A35" s="31" t="s">
        <v>1203</v>
      </c>
      <c r="B35" s="99" t="s">
        <v>1092</v>
      </c>
      <c r="C35" s="100" t="s">
        <v>599</v>
      </c>
      <c r="D35" s="100" t="s">
        <v>600</v>
      </c>
      <c r="E35" s="100" t="s">
        <v>1349</v>
      </c>
      <c r="F35" s="101">
        <v>50</v>
      </c>
      <c r="G35" s="101"/>
      <c r="H35" s="101"/>
      <c r="I35" s="13"/>
      <c r="J35" s="14">
        <v>0</v>
      </c>
      <c r="K35" s="15"/>
      <c r="L35" s="14">
        <v>0</v>
      </c>
      <c r="M35" s="15">
        <v>50</v>
      </c>
      <c r="N35" s="14">
        <v>4.166666666666667</v>
      </c>
      <c r="O35" s="15"/>
      <c r="P35" s="14">
        <v>0</v>
      </c>
      <c r="Q35" s="15"/>
      <c r="R35" s="14">
        <v>0</v>
      </c>
      <c r="S35" s="13"/>
      <c r="T35" s="13"/>
      <c r="U35" s="32"/>
    </row>
    <row r="36" spans="1:21" x14ac:dyDescent="0.25">
      <c r="A36" s="31" t="s">
        <v>1204</v>
      </c>
      <c r="B36" s="99" t="s">
        <v>1093</v>
      </c>
      <c r="C36" s="100" t="s">
        <v>601</v>
      </c>
      <c r="D36" s="100" t="s">
        <v>602</v>
      </c>
      <c r="E36" s="100" t="s">
        <v>1349</v>
      </c>
      <c r="F36" s="101">
        <v>16</v>
      </c>
      <c r="G36" s="101"/>
      <c r="H36" s="101"/>
      <c r="I36" s="13">
        <v>2</v>
      </c>
      <c r="J36" s="14">
        <v>0.16666666666666666</v>
      </c>
      <c r="K36" s="15">
        <v>4</v>
      </c>
      <c r="L36" s="14">
        <v>0.33333333333333331</v>
      </c>
      <c r="M36" s="15">
        <v>10</v>
      </c>
      <c r="N36" s="14">
        <v>0.83333333333333337</v>
      </c>
      <c r="O36" s="15"/>
      <c r="P36" s="14">
        <v>0</v>
      </c>
      <c r="Q36" s="15"/>
      <c r="R36" s="14">
        <v>0</v>
      </c>
      <c r="S36" s="13"/>
      <c r="T36" s="13"/>
      <c r="U36" s="32"/>
    </row>
    <row r="37" spans="1:21" x14ac:dyDescent="0.25">
      <c r="A37" s="31" t="s">
        <v>1205</v>
      </c>
      <c r="B37" s="99" t="s">
        <v>1138</v>
      </c>
      <c r="C37" s="100" t="s">
        <v>549</v>
      </c>
      <c r="D37" s="100" t="s">
        <v>603</v>
      </c>
      <c r="E37" s="100" t="s">
        <v>1349</v>
      </c>
      <c r="F37" s="101">
        <v>254</v>
      </c>
      <c r="G37" s="101"/>
      <c r="H37" s="101"/>
      <c r="I37" s="13">
        <v>80</v>
      </c>
      <c r="J37" s="14">
        <v>6.666666666666667</v>
      </c>
      <c r="K37" s="15">
        <v>14</v>
      </c>
      <c r="L37" s="14">
        <v>1.1666666666666667</v>
      </c>
      <c r="M37" s="15">
        <v>50</v>
      </c>
      <c r="N37" s="14">
        <v>4.166666666666667</v>
      </c>
      <c r="O37" s="15">
        <v>60</v>
      </c>
      <c r="P37" s="14">
        <v>5</v>
      </c>
      <c r="Q37" s="15">
        <v>50</v>
      </c>
      <c r="R37" s="14">
        <v>4.166666666666667</v>
      </c>
      <c r="S37" s="13"/>
      <c r="T37" s="13"/>
      <c r="U37" s="32"/>
    </row>
    <row r="38" spans="1:21" x14ac:dyDescent="0.25">
      <c r="A38" s="31" t="s">
        <v>1206</v>
      </c>
      <c r="B38" s="99" t="s">
        <v>1139</v>
      </c>
      <c r="C38" s="100" t="s">
        <v>549</v>
      </c>
      <c r="D38" s="100" t="s">
        <v>604</v>
      </c>
      <c r="E38" s="100" t="s">
        <v>1349</v>
      </c>
      <c r="F38" s="101">
        <v>174</v>
      </c>
      <c r="G38" s="101"/>
      <c r="H38" s="101"/>
      <c r="I38" s="13">
        <v>12</v>
      </c>
      <c r="J38" s="14">
        <v>1</v>
      </c>
      <c r="K38" s="15">
        <v>32</v>
      </c>
      <c r="L38" s="14">
        <v>2.6666666666666665</v>
      </c>
      <c r="M38" s="15">
        <v>50</v>
      </c>
      <c r="N38" s="14">
        <v>4.166666666666667</v>
      </c>
      <c r="O38" s="15">
        <v>60</v>
      </c>
      <c r="P38" s="14">
        <v>5</v>
      </c>
      <c r="Q38" s="15">
        <v>20</v>
      </c>
      <c r="R38" s="14">
        <v>1.6666666666666667</v>
      </c>
      <c r="S38" s="13"/>
      <c r="T38" s="13"/>
      <c r="U38" s="32"/>
    </row>
    <row r="39" spans="1:21" x14ac:dyDescent="0.25">
      <c r="A39" s="31" t="s">
        <v>1207</v>
      </c>
      <c r="B39" s="99" t="s">
        <v>1140</v>
      </c>
      <c r="C39" s="100" t="s">
        <v>605</v>
      </c>
      <c r="D39" s="100" t="s">
        <v>606</v>
      </c>
      <c r="E39" s="100" t="s">
        <v>1349</v>
      </c>
      <c r="F39" s="101">
        <v>35</v>
      </c>
      <c r="G39" s="101"/>
      <c r="H39" s="101"/>
      <c r="I39" s="13">
        <v>20</v>
      </c>
      <c r="J39" s="14">
        <v>1.6666666666666667</v>
      </c>
      <c r="K39" s="15"/>
      <c r="L39" s="14">
        <v>0</v>
      </c>
      <c r="M39" s="15">
        <v>10</v>
      </c>
      <c r="N39" s="14">
        <v>0.83333333333333337</v>
      </c>
      <c r="O39" s="15"/>
      <c r="P39" s="14">
        <v>0</v>
      </c>
      <c r="Q39" s="15">
        <v>5</v>
      </c>
      <c r="R39" s="14">
        <v>0.41666666666666669</v>
      </c>
      <c r="S39" s="13"/>
      <c r="T39" s="13"/>
      <c r="U39" s="32"/>
    </row>
    <row r="40" spans="1:21" x14ac:dyDescent="0.25">
      <c r="A40" s="31" t="s">
        <v>1208</v>
      </c>
      <c r="B40" s="99" t="s">
        <v>1145</v>
      </c>
      <c r="C40" s="100" t="s">
        <v>607</v>
      </c>
      <c r="D40" s="100" t="s">
        <v>608</v>
      </c>
      <c r="E40" s="100" t="s">
        <v>1349</v>
      </c>
      <c r="F40" s="101">
        <v>300</v>
      </c>
      <c r="G40" s="101"/>
      <c r="H40" s="101"/>
      <c r="I40" s="13">
        <v>40</v>
      </c>
      <c r="J40" s="14">
        <v>3.3333333333333335</v>
      </c>
      <c r="K40" s="15">
        <v>60</v>
      </c>
      <c r="L40" s="14">
        <v>5</v>
      </c>
      <c r="M40" s="15">
        <v>50</v>
      </c>
      <c r="N40" s="14">
        <v>4.166666666666667</v>
      </c>
      <c r="O40" s="15">
        <v>100</v>
      </c>
      <c r="P40" s="14">
        <v>8.3333333333333339</v>
      </c>
      <c r="Q40" s="15">
        <v>50</v>
      </c>
      <c r="R40" s="14">
        <v>4.166666666666667</v>
      </c>
      <c r="S40" s="13"/>
      <c r="T40" s="13"/>
      <c r="U40" s="32"/>
    </row>
    <row r="41" spans="1:21" x14ac:dyDescent="0.25">
      <c r="A41" s="31" t="s">
        <v>1209</v>
      </c>
      <c r="B41" s="99" t="s">
        <v>1144</v>
      </c>
      <c r="C41" s="100" t="s">
        <v>609</v>
      </c>
      <c r="D41" s="100" t="s">
        <v>610</v>
      </c>
      <c r="E41" s="100" t="s">
        <v>1349</v>
      </c>
      <c r="F41" s="101">
        <v>50</v>
      </c>
      <c r="G41" s="101"/>
      <c r="H41" s="101"/>
      <c r="I41" s="13"/>
      <c r="J41" s="14">
        <v>0</v>
      </c>
      <c r="K41" s="15"/>
      <c r="L41" s="14">
        <v>0</v>
      </c>
      <c r="M41" s="15">
        <v>50</v>
      </c>
      <c r="N41" s="14">
        <v>4.166666666666667</v>
      </c>
      <c r="O41" s="15"/>
      <c r="P41" s="14">
        <v>0</v>
      </c>
      <c r="Q41" s="15"/>
      <c r="R41" s="14">
        <v>0</v>
      </c>
      <c r="S41" s="13"/>
      <c r="T41" s="13"/>
      <c r="U41" s="32"/>
    </row>
    <row r="42" spans="1:21" x14ac:dyDescent="0.25">
      <c r="A42" s="31" t="s">
        <v>1210</v>
      </c>
      <c r="B42" s="99" t="s">
        <v>1146</v>
      </c>
      <c r="C42" s="100" t="s">
        <v>611</v>
      </c>
      <c r="D42" s="100" t="s">
        <v>612</v>
      </c>
      <c r="E42" s="100" t="s">
        <v>1349</v>
      </c>
      <c r="F42" s="101">
        <v>105</v>
      </c>
      <c r="G42" s="101"/>
      <c r="H42" s="101"/>
      <c r="I42" s="13">
        <v>20</v>
      </c>
      <c r="J42" s="14">
        <v>1.6666666666666667</v>
      </c>
      <c r="K42" s="15">
        <v>4</v>
      </c>
      <c r="L42" s="14">
        <v>0.33333333333333331</v>
      </c>
      <c r="M42" s="15">
        <v>50</v>
      </c>
      <c r="N42" s="14">
        <v>4.166666666666667</v>
      </c>
      <c r="O42" s="15">
        <v>30</v>
      </c>
      <c r="P42" s="14">
        <v>2.5</v>
      </c>
      <c r="Q42" s="15">
        <v>1</v>
      </c>
      <c r="R42" s="14">
        <v>8.3333333333333329E-2</v>
      </c>
      <c r="S42" s="13"/>
      <c r="T42" s="13"/>
      <c r="U42" s="32"/>
    </row>
    <row r="43" spans="1:21" x14ac:dyDescent="0.25">
      <c r="A43" s="31" t="s">
        <v>1211</v>
      </c>
      <c r="B43" s="99" t="s">
        <v>1147</v>
      </c>
      <c r="C43" s="100" t="s">
        <v>611</v>
      </c>
      <c r="D43" s="100" t="s">
        <v>613</v>
      </c>
      <c r="E43" s="100" t="s">
        <v>1349</v>
      </c>
      <c r="F43" s="101">
        <v>107</v>
      </c>
      <c r="G43" s="101"/>
      <c r="H43" s="101"/>
      <c r="I43" s="13">
        <v>20</v>
      </c>
      <c r="J43" s="14">
        <v>1.6666666666666667</v>
      </c>
      <c r="K43" s="15">
        <v>4</v>
      </c>
      <c r="L43" s="14">
        <v>0.33333333333333331</v>
      </c>
      <c r="M43" s="15">
        <v>50</v>
      </c>
      <c r="N43" s="14">
        <v>4.166666666666667</v>
      </c>
      <c r="O43" s="15">
        <v>30</v>
      </c>
      <c r="P43" s="14">
        <v>2.5</v>
      </c>
      <c r="Q43" s="15">
        <v>3</v>
      </c>
      <c r="R43" s="14">
        <v>0.25</v>
      </c>
      <c r="S43" s="13"/>
      <c r="T43" s="13"/>
      <c r="U43" s="32"/>
    </row>
    <row r="44" spans="1:21" x14ac:dyDescent="0.25">
      <c r="A44" s="31" t="s">
        <v>1212</v>
      </c>
      <c r="B44" s="99" t="s">
        <v>1141</v>
      </c>
      <c r="C44" s="100" t="s">
        <v>611</v>
      </c>
      <c r="D44" s="100" t="s">
        <v>614</v>
      </c>
      <c r="E44" s="100" t="s">
        <v>1349</v>
      </c>
      <c r="F44" s="101">
        <v>93</v>
      </c>
      <c r="G44" s="101"/>
      <c r="H44" s="101"/>
      <c r="I44" s="13">
        <v>20</v>
      </c>
      <c r="J44" s="14">
        <v>1.6666666666666667</v>
      </c>
      <c r="K44" s="15"/>
      <c r="L44" s="14">
        <v>0</v>
      </c>
      <c r="M44" s="15">
        <v>50</v>
      </c>
      <c r="N44" s="14">
        <v>4.166666666666667</v>
      </c>
      <c r="O44" s="15">
        <v>20</v>
      </c>
      <c r="P44" s="14">
        <v>1.6666666666666667</v>
      </c>
      <c r="Q44" s="15">
        <v>3</v>
      </c>
      <c r="R44" s="14">
        <v>0.25</v>
      </c>
      <c r="S44" s="13"/>
      <c r="T44" s="13"/>
      <c r="U44" s="32"/>
    </row>
    <row r="45" spans="1:21" x14ac:dyDescent="0.25">
      <c r="A45" s="31" t="s">
        <v>1213</v>
      </c>
      <c r="B45" s="99" t="s">
        <v>1142</v>
      </c>
      <c r="C45" s="100" t="s">
        <v>611</v>
      </c>
      <c r="D45" s="100" t="s">
        <v>615</v>
      </c>
      <c r="E45" s="100" t="s">
        <v>1349</v>
      </c>
      <c r="F45" s="101">
        <v>93</v>
      </c>
      <c r="G45" s="101"/>
      <c r="H45" s="101"/>
      <c r="I45" s="13">
        <v>20</v>
      </c>
      <c r="J45" s="14">
        <v>1.6666666666666667</v>
      </c>
      <c r="K45" s="15"/>
      <c r="L45" s="14">
        <v>0</v>
      </c>
      <c r="M45" s="15">
        <v>50</v>
      </c>
      <c r="N45" s="14">
        <v>4.166666666666667</v>
      </c>
      <c r="O45" s="15">
        <v>20</v>
      </c>
      <c r="P45" s="14">
        <v>1.6666666666666667</v>
      </c>
      <c r="Q45" s="15">
        <v>3</v>
      </c>
      <c r="R45" s="14">
        <v>0.25</v>
      </c>
      <c r="S45" s="13"/>
      <c r="T45" s="13"/>
      <c r="U45" s="32"/>
    </row>
    <row r="46" spans="1:21" x14ac:dyDescent="0.25">
      <c r="A46" s="31" t="s">
        <v>1214</v>
      </c>
      <c r="B46" s="99" t="s">
        <v>1143</v>
      </c>
      <c r="C46" s="100" t="s">
        <v>616</v>
      </c>
      <c r="D46" s="100" t="s">
        <v>617</v>
      </c>
      <c r="E46" s="100" t="s">
        <v>1349</v>
      </c>
      <c r="F46" s="101">
        <v>860</v>
      </c>
      <c r="G46" s="101"/>
      <c r="H46" s="101"/>
      <c r="I46" s="13">
        <v>100</v>
      </c>
      <c r="J46" s="14">
        <v>8.3333333333333339</v>
      </c>
      <c r="K46" s="15">
        <v>90</v>
      </c>
      <c r="L46" s="14">
        <v>7.5</v>
      </c>
      <c r="M46" s="15">
        <v>200</v>
      </c>
      <c r="N46" s="14">
        <v>16.666666666666668</v>
      </c>
      <c r="O46" s="15">
        <v>250</v>
      </c>
      <c r="P46" s="14">
        <v>20.833333333333332</v>
      </c>
      <c r="Q46" s="15">
        <v>220</v>
      </c>
      <c r="R46" s="14">
        <v>18.333333333333332</v>
      </c>
      <c r="S46" s="13"/>
      <c r="T46" s="13"/>
      <c r="U46" s="32"/>
    </row>
    <row r="47" spans="1:21" x14ac:dyDescent="0.25">
      <c r="A47" s="31" t="s">
        <v>1215</v>
      </c>
      <c r="B47" s="99" t="s">
        <v>1152</v>
      </c>
      <c r="C47" s="100" t="s">
        <v>618</v>
      </c>
      <c r="D47" s="100" t="s">
        <v>619</v>
      </c>
      <c r="E47" s="100" t="s">
        <v>1349</v>
      </c>
      <c r="F47" s="101">
        <v>20</v>
      </c>
      <c r="G47" s="101"/>
      <c r="H47" s="101"/>
      <c r="I47" s="13"/>
      <c r="J47" s="14">
        <v>0</v>
      </c>
      <c r="K47" s="15"/>
      <c r="L47" s="14">
        <v>0</v>
      </c>
      <c r="M47" s="15">
        <v>20</v>
      </c>
      <c r="N47" s="14">
        <v>1.6666666666666667</v>
      </c>
      <c r="O47" s="15"/>
      <c r="P47" s="14">
        <v>0</v>
      </c>
      <c r="Q47" s="15"/>
      <c r="R47" s="14">
        <v>0</v>
      </c>
      <c r="S47" s="13"/>
      <c r="T47" s="13"/>
      <c r="U47" s="32"/>
    </row>
    <row r="48" spans="1:21" x14ac:dyDescent="0.25">
      <c r="A48" s="31" t="s">
        <v>1216</v>
      </c>
      <c r="B48" s="99" t="s">
        <v>1155</v>
      </c>
      <c r="C48" s="100" t="s">
        <v>620</v>
      </c>
      <c r="D48" s="100" t="s">
        <v>621</v>
      </c>
      <c r="E48" s="100" t="s">
        <v>1349</v>
      </c>
      <c r="F48" s="101">
        <v>220</v>
      </c>
      <c r="G48" s="101"/>
      <c r="H48" s="101"/>
      <c r="I48" s="13">
        <v>100</v>
      </c>
      <c r="J48" s="14">
        <v>8.3333333333333339</v>
      </c>
      <c r="K48" s="15"/>
      <c r="L48" s="14">
        <v>0</v>
      </c>
      <c r="M48" s="15">
        <v>20</v>
      </c>
      <c r="N48" s="14">
        <v>1.6666666666666667</v>
      </c>
      <c r="O48" s="15"/>
      <c r="P48" s="14">
        <v>0</v>
      </c>
      <c r="Q48" s="15">
        <v>100</v>
      </c>
      <c r="R48" s="14">
        <v>8.3333333333333339</v>
      </c>
      <c r="S48" s="13"/>
      <c r="T48" s="13"/>
      <c r="U48" s="32"/>
    </row>
    <row r="49" spans="1:21" x14ac:dyDescent="0.25">
      <c r="A49" s="31" t="s">
        <v>1217</v>
      </c>
      <c r="B49" s="99" t="s">
        <v>1156</v>
      </c>
      <c r="C49" s="100" t="s">
        <v>622</v>
      </c>
      <c r="D49" s="100" t="s">
        <v>623</v>
      </c>
      <c r="E49" s="100" t="s">
        <v>1349</v>
      </c>
      <c r="F49" s="101">
        <v>3120</v>
      </c>
      <c r="G49" s="101"/>
      <c r="H49" s="101"/>
      <c r="I49" s="13">
        <v>400</v>
      </c>
      <c r="J49" s="14">
        <v>33.333333333333336</v>
      </c>
      <c r="K49" s="15"/>
      <c r="L49" s="14">
        <v>0</v>
      </c>
      <c r="M49" s="15">
        <v>2000</v>
      </c>
      <c r="N49" s="14">
        <v>166.66666666666666</v>
      </c>
      <c r="O49" s="15"/>
      <c r="P49" s="14">
        <v>0</v>
      </c>
      <c r="Q49" s="15">
        <v>720</v>
      </c>
      <c r="R49" s="14">
        <v>60</v>
      </c>
      <c r="S49" s="13"/>
      <c r="T49" s="13"/>
      <c r="U49" s="32"/>
    </row>
    <row r="50" spans="1:21" x14ac:dyDescent="0.25">
      <c r="A50" s="31" t="s">
        <v>1218</v>
      </c>
      <c r="B50" s="99" t="s">
        <v>1153</v>
      </c>
      <c r="C50" s="100" t="s">
        <v>624</v>
      </c>
      <c r="D50" s="100" t="s">
        <v>625</v>
      </c>
      <c r="E50" s="100" t="s">
        <v>1349</v>
      </c>
      <c r="F50" s="101">
        <v>20</v>
      </c>
      <c r="G50" s="101"/>
      <c r="H50" s="101"/>
      <c r="I50" s="13"/>
      <c r="J50" s="14">
        <v>0</v>
      </c>
      <c r="K50" s="15"/>
      <c r="L50" s="14">
        <v>0</v>
      </c>
      <c r="M50" s="15">
        <v>20</v>
      </c>
      <c r="N50" s="14">
        <v>1.6666666666666667</v>
      </c>
      <c r="O50" s="15"/>
      <c r="P50" s="14">
        <v>0</v>
      </c>
      <c r="Q50" s="15"/>
      <c r="R50" s="14">
        <v>0</v>
      </c>
      <c r="S50" s="13"/>
      <c r="T50" s="13"/>
      <c r="U50" s="32"/>
    </row>
    <row r="51" spans="1:21" x14ac:dyDescent="0.25">
      <c r="A51" s="31" t="s">
        <v>1219</v>
      </c>
      <c r="B51" s="99" t="s">
        <v>1154</v>
      </c>
      <c r="C51" s="100" t="s">
        <v>624</v>
      </c>
      <c r="D51" s="100" t="s">
        <v>626</v>
      </c>
      <c r="E51" s="100" t="s">
        <v>1349</v>
      </c>
      <c r="F51" s="101">
        <v>20</v>
      </c>
      <c r="G51" s="101"/>
      <c r="H51" s="101"/>
      <c r="I51" s="13"/>
      <c r="J51" s="14">
        <v>0</v>
      </c>
      <c r="K51" s="15"/>
      <c r="L51" s="14">
        <v>0</v>
      </c>
      <c r="M51" s="15">
        <v>20</v>
      </c>
      <c r="N51" s="14">
        <v>1.6666666666666667</v>
      </c>
      <c r="O51" s="15"/>
      <c r="P51" s="14">
        <v>0</v>
      </c>
      <c r="Q51" s="15"/>
      <c r="R51" s="14">
        <v>0</v>
      </c>
      <c r="S51" s="13"/>
      <c r="T51" s="13"/>
      <c r="U51" s="32"/>
    </row>
    <row r="52" spans="1:21" x14ac:dyDescent="0.25">
      <c r="A52" s="31" t="s">
        <v>1220</v>
      </c>
      <c r="B52" s="99" t="s">
        <v>1157</v>
      </c>
      <c r="C52" s="100" t="s">
        <v>627</v>
      </c>
      <c r="D52" s="100" t="s">
        <v>628</v>
      </c>
      <c r="E52" s="100" t="s">
        <v>1349</v>
      </c>
      <c r="F52" s="101">
        <v>48</v>
      </c>
      <c r="G52" s="101"/>
      <c r="H52" s="101"/>
      <c r="I52" s="13">
        <v>10</v>
      </c>
      <c r="J52" s="14">
        <v>0.83333333333333337</v>
      </c>
      <c r="K52" s="15">
        <v>2</v>
      </c>
      <c r="L52" s="14">
        <v>0.16666666666666666</v>
      </c>
      <c r="M52" s="15">
        <v>20</v>
      </c>
      <c r="N52" s="14">
        <v>1.6666666666666667</v>
      </c>
      <c r="O52" s="15"/>
      <c r="P52" s="14">
        <v>0</v>
      </c>
      <c r="Q52" s="15">
        <v>16</v>
      </c>
      <c r="R52" s="14">
        <v>1.3333333333333333</v>
      </c>
      <c r="S52" s="13"/>
      <c r="T52" s="13"/>
      <c r="U52" s="32"/>
    </row>
    <row r="53" spans="1:21" x14ac:dyDescent="0.25">
      <c r="A53" s="31" t="s">
        <v>1221</v>
      </c>
      <c r="B53" s="99" t="s">
        <v>1158</v>
      </c>
      <c r="C53" s="100" t="s">
        <v>629</v>
      </c>
      <c r="D53" s="100" t="s">
        <v>630</v>
      </c>
      <c r="E53" s="100" t="s">
        <v>1349</v>
      </c>
      <c r="F53" s="101">
        <v>13</v>
      </c>
      <c r="G53" s="101"/>
      <c r="H53" s="101"/>
      <c r="I53" s="13">
        <v>4</v>
      </c>
      <c r="J53" s="14">
        <v>0.33333333333333331</v>
      </c>
      <c r="K53" s="15">
        <v>4</v>
      </c>
      <c r="L53" s="14">
        <v>0.33333333333333331</v>
      </c>
      <c r="M53" s="15">
        <v>5</v>
      </c>
      <c r="N53" s="14">
        <v>0.41666666666666669</v>
      </c>
      <c r="O53" s="15"/>
      <c r="P53" s="14">
        <v>0</v>
      </c>
      <c r="Q53" s="15"/>
      <c r="R53" s="14">
        <v>0</v>
      </c>
      <c r="S53" s="13"/>
      <c r="T53" s="13"/>
      <c r="U53" s="32"/>
    </row>
    <row r="54" spans="1:21" x14ac:dyDescent="0.25">
      <c r="A54" s="31" t="s">
        <v>1222</v>
      </c>
      <c r="B54" s="99" t="s">
        <v>1160</v>
      </c>
      <c r="C54" s="100" t="s">
        <v>631</v>
      </c>
      <c r="D54" s="100" t="s">
        <v>632</v>
      </c>
      <c r="E54" s="100" t="s">
        <v>1349</v>
      </c>
      <c r="F54" s="101">
        <v>24</v>
      </c>
      <c r="G54" s="101"/>
      <c r="H54" s="101"/>
      <c r="I54" s="13">
        <v>4</v>
      </c>
      <c r="J54" s="14">
        <v>0.33333333333333331</v>
      </c>
      <c r="K54" s="15">
        <v>8</v>
      </c>
      <c r="L54" s="14">
        <v>0.66666666666666663</v>
      </c>
      <c r="M54" s="15">
        <v>6</v>
      </c>
      <c r="N54" s="14">
        <v>0.5</v>
      </c>
      <c r="O54" s="15"/>
      <c r="P54" s="14">
        <v>0</v>
      </c>
      <c r="Q54" s="15">
        <v>6</v>
      </c>
      <c r="R54" s="14">
        <v>0.5</v>
      </c>
      <c r="S54" s="13"/>
      <c r="T54" s="13"/>
      <c r="U54" s="32"/>
    </row>
    <row r="55" spans="1:21" x14ac:dyDescent="0.25">
      <c r="A55" s="31" t="s">
        <v>1223</v>
      </c>
      <c r="B55" s="99" t="s">
        <v>1161</v>
      </c>
      <c r="C55" s="100" t="s">
        <v>633</v>
      </c>
      <c r="D55" s="100" t="s">
        <v>634</v>
      </c>
      <c r="E55" s="100" t="s">
        <v>1349</v>
      </c>
      <c r="F55" s="101">
        <v>6</v>
      </c>
      <c r="G55" s="101"/>
      <c r="H55" s="101"/>
      <c r="I55" s="13">
        <v>6</v>
      </c>
      <c r="J55" s="14">
        <v>0.5</v>
      </c>
      <c r="K55" s="15"/>
      <c r="L55" s="14">
        <v>0</v>
      </c>
      <c r="M55" s="15"/>
      <c r="N55" s="14">
        <v>0</v>
      </c>
      <c r="O55" s="15"/>
      <c r="P55" s="14">
        <v>0</v>
      </c>
      <c r="Q55" s="15"/>
      <c r="R55" s="14">
        <v>0</v>
      </c>
      <c r="S55" s="13"/>
      <c r="T55" s="13"/>
      <c r="U55" s="32"/>
    </row>
    <row r="56" spans="1:21" x14ac:dyDescent="0.25">
      <c r="A56" s="31" t="s">
        <v>1224</v>
      </c>
      <c r="B56" s="10" t="s">
        <v>1165</v>
      </c>
      <c r="C56" s="11" t="s">
        <v>649</v>
      </c>
      <c r="D56" s="11" t="s">
        <v>650</v>
      </c>
      <c r="E56" s="11" t="s">
        <v>1349</v>
      </c>
      <c r="F56" s="12">
        <v>16</v>
      </c>
      <c r="G56" s="12"/>
      <c r="H56" s="12"/>
      <c r="I56" s="13">
        <v>6</v>
      </c>
      <c r="J56" s="14">
        <v>0.5</v>
      </c>
      <c r="K56" s="15"/>
      <c r="L56" s="14">
        <v>0</v>
      </c>
      <c r="M56" s="15">
        <v>10</v>
      </c>
      <c r="N56" s="14">
        <v>0.83333333333333337</v>
      </c>
      <c r="O56" s="15"/>
      <c r="P56" s="14">
        <v>0</v>
      </c>
      <c r="Q56" s="15"/>
      <c r="R56" s="14">
        <v>0</v>
      </c>
      <c r="S56" s="13"/>
      <c r="T56" s="13"/>
      <c r="U56" s="32"/>
    </row>
    <row r="57" spans="1:21" x14ac:dyDescent="0.25">
      <c r="A57" s="31" t="s">
        <v>1225</v>
      </c>
      <c r="B57" s="10" t="s">
        <v>1166</v>
      </c>
      <c r="C57" s="11" t="s">
        <v>651</v>
      </c>
      <c r="D57" s="11" t="s">
        <v>652</v>
      </c>
      <c r="E57" s="11" t="s">
        <v>1349</v>
      </c>
      <c r="F57" s="12">
        <v>32</v>
      </c>
      <c r="G57" s="12"/>
      <c r="H57" s="12"/>
      <c r="I57" s="13">
        <v>12</v>
      </c>
      <c r="J57" s="14">
        <v>1</v>
      </c>
      <c r="K57" s="15"/>
      <c r="L57" s="14">
        <v>0</v>
      </c>
      <c r="M57" s="15">
        <v>10</v>
      </c>
      <c r="N57" s="14">
        <v>0.83333333333333337</v>
      </c>
      <c r="O57" s="15">
        <v>10</v>
      </c>
      <c r="P57" s="14">
        <v>0.83333333333333337</v>
      </c>
      <c r="Q57" s="15"/>
      <c r="R57" s="14">
        <v>0</v>
      </c>
      <c r="S57" s="13"/>
      <c r="T57" s="13"/>
      <c r="U57" s="32"/>
    </row>
    <row r="58" spans="1:21" x14ac:dyDescent="0.25">
      <c r="A58" s="31" t="s">
        <v>1226</v>
      </c>
      <c r="B58" s="10" t="s">
        <v>1167</v>
      </c>
      <c r="C58" s="11" t="s">
        <v>653</v>
      </c>
      <c r="D58" s="11" t="s">
        <v>654</v>
      </c>
      <c r="E58" s="11" t="s">
        <v>1349</v>
      </c>
      <c r="F58" s="12">
        <v>32</v>
      </c>
      <c r="G58" s="12"/>
      <c r="H58" s="12"/>
      <c r="I58" s="13">
        <v>12</v>
      </c>
      <c r="J58" s="14">
        <v>1</v>
      </c>
      <c r="K58" s="15"/>
      <c r="L58" s="14">
        <v>0</v>
      </c>
      <c r="M58" s="15">
        <v>10</v>
      </c>
      <c r="N58" s="14">
        <v>0.83333333333333337</v>
      </c>
      <c r="O58" s="15">
        <v>10</v>
      </c>
      <c r="P58" s="14">
        <v>0.83333333333333337</v>
      </c>
      <c r="Q58" s="15"/>
      <c r="R58" s="14">
        <v>0</v>
      </c>
      <c r="S58" s="13"/>
      <c r="T58" s="13"/>
      <c r="U58" s="32"/>
    </row>
    <row r="59" spans="1:21" x14ac:dyDescent="0.25">
      <c r="A59" s="31" t="s">
        <v>1227</v>
      </c>
      <c r="B59" s="10" t="s">
        <v>1159</v>
      </c>
      <c r="C59" s="11" t="s">
        <v>651</v>
      </c>
      <c r="D59" s="11" t="s">
        <v>655</v>
      </c>
      <c r="E59" s="11" t="s">
        <v>1349</v>
      </c>
      <c r="F59" s="12">
        <v>32</v>
      </c>
      <c r="G59" s="12"/>
      <c r="H59" s="12"/>
      <c r="I59" s="13">
        <v>12</v>
      </c>
      <c r="J59" s="14">
        <v>1</v>
      </c>
      <c r="K59" s="15"/>
      <c r="L59" s="14">
        <v>0</v>
      </c>
      <c r="M59" s="15">
        <v>10</v>
      </c>
      <c r="N59" s="14">
        <v>0.83333333333333337</v>
      </c>
      <c r="O59" s="15">
        <v>10</v>
      </c>
      <c r="P59" s="14">
        <v>0.83333333333333337</v>
      </c>
      <c r="Q59" s="15"/>
      <c r="R59" s="14">
        <v>0</v>
      </c>
      <c r="S59" s="13"/>
      <c r="T59" s="13"/>
      <c r="U59" s="32"/>
    </row>
    <row r="60" spans="1:21" x14ac:dyDescent="0.25">
      <c r="A60" s="31" t="s">
        <v>1228</v>
      </c>
      <c r="B60" s="10" t="s">
        <v>1163</v>
      </c>
      <c r="C60" s="11" t="s">
        <v>653</v>
      </c>
      <c r="D60" s="11" t="s">
        <v>656</v>
      </c>
      <c r="E60" s="11" t="s">
        <v>1349</v>
      </c>
      <c r="F60" s="12">
        <v>22</v>
      </c>
      <c r="G60" s="12"/>
      <c r="H60" s="12"/>
      <c r="I60" s="13">
        <v>12</v>
      </c>
      <c r="J60" s="14">
        <v>1</v>
      </c>
      <c r="K60" s="15"/>
      <c r="L60" s="14">
        <v>0</v>
      </c>
      <c r="M60" s="15">
        <v>10</v>
      </c>
      <c r="N60" s="14">
        <v>0.83333333333333337</v>
      </c>
      <c r="O60" s="15"/>
      <c r="P60" s="14">
        <v>0</v>
      </c>
      <c r="Q60" s="15"/>
      <c r="R60" s="14">
        <v>0</v>
      </c>
      <c r="S60" s="13"/>
      <c r="T60" s="13"/>
      <c r="U60" s="32"/>
    </row>
    <row r="61" spans="1:21" x14ac:dyDescent="0.25">
      <c r="A61" s="31" t="s">
        <v>1229</v>
      </c>
      <c r="B61" s="10" t="s">
        <v>1164</v>
      </c>
      <c r="C61" s="11" t="s">
        <v>657</v>
      </c>
      <c r="D61" s="11" t="s">
        <v>658</v>
      </c>
      <c r="E61" s="11" t="s">
        <v>1349</v>
      </c>
      <c r="F61" s="12">
        <v>14</v>
      </c>
      <c r="G61" s="12"/>
      <c r="H61" s="12"/>
      <c r="I61" s="13">
        <v>4</v>
      </c>
      <c r="J61" s="14">
        <v>0.33333333333333331</v>
      </c>
      <c r="K61" s="15"/>
      <c r="L61" s="14">
        <v>0</v>
      </c>
      <c r="M61" s="15">
        <v>10</v>
      </c>
      <c r="N61" s="14">
        <v>0.83333333333333337</v>
      </c>
      <c r="O61" s="15"/>
      <c r="P61" s="14">
        <v>0</v>
      </c>
      <c r="Q61" s="15"/>
      <c r="R61" s="14">
        <v>0</v>
      </c>
      <c r="S61" s="13"/>
      <c r="T61" s="13"/>
      <c r="U61" s="32"/>
    </row>
    <row r="62" spans="1:21" x14ac:dyDescent="0.25">
      <c r="A62" s="31" t="s">
        <v>1230</v>
      </c>
      <c r="B62" s="10" t="s">
        <v>1168</v>
      </c>
      <c r="C62" s="11" t="s">
        <v>659</v>
      </c>
      <c r="D62" s="11" t="s">
        <v>660</v>
      </c>
      <c r="E62" s="11" t="s">
        <v>1349</v>
      </c>
      <c r="F62" s="12">
        <v>14</v>
      </c>
      <c r="G62" s="12"/>
      <c r="H62" s="12"/>
      <c r="I62" s="13">
        <v>4</v>
      </c>
      <c r="J62" s="14">
        <v>0.33333333333333331</v>
      </c>
      <c r="K62" s="15"/>
      <c r="L62" s="14">
        <v>0</v>
      </c>
      <c r="M62" s="15">
        <v>10</v>
      </c>
      <c r="N62" s="14">
        <v>0.83333333333333337</v>
      </c>
      <c r="O62" s="15"/>
      <c r="P62" s="14">
        <v>0</v>
      </c>
      <c r="Q62" s="15"/>
      <c r="R62" s="14">
        <v>0</v>
      </c>
      <c r="S62" s="13"/>
      <c r="T62" s="13"/>
      <c r="U62" s="32"/>
    </row>
    <row r="63" spans="1:21" x14ac:dyDescent="0.25">
      <c r="A63" s="31" t="s">
        <v>1231</v>
      </c>
      <c r="B63" s="10" t="s">
        <v>1169</v>
      </c>
      <c r="C63" s="11" t="s">
        <v>661</v>
      </c>
      <c r="D63" s="11" t="s">
        <v>662</v>
      </c>
      <c r="E63" s="11" t="s">
        <v>1349</v>
      </c>
      <c r="F63" s="12">
        <v>10</v>
      </c>
      <c r="G63" s="12"/>
      <c r="H63" s="12"/>
      <c r="I63" s="13"/>
      <c r="J63" s="14">
        <v>0</v>
      </c>
      <c r="K63" s="15"/>
      <c r="L63" s="14">
        <v>0</v>
      </c>
      <c r="M63" s="15">
        <v>10</v>
      </c>
      <c r="N63" s="14">
        <v>0.83333333333333337</v>
      </c>
      <c r="O63" s="15"/>
      <c r="P63" s="14">
        <v>0</v>
      </c>
      <c r="Q63" s="15"/>
      <c r="R63" s="14">
        <v>0</v>
      </c>
      <c r="S63" s="13"/>
      <c r="T63" s="13"/>
      <c r="U63" s="32"/>
    </row>
    <row r="64" spans="1:21" x14ac:dyDescent="0.25">
      <c r="A64" s="31" t="s">
        <v>1232</v>
      </c>
      <c r="B64" s="10" t="s">
        <v>1170</v>
      </c>
      <c r="C64" s="11" t="s">
        <v>297</v>
      </c>
      <c r="D64" s="11" t="s">
        <v>663</v>
      </c>
      <c r="E64" s="11" t="s">
        <v>1349</v>
      </c>
      <c r="F64" s="12">
        <v>16</v>
      </c>
      <c r="G64" s="12"/>
      <c r="H64" s="12"/>
      <c r="I64" s="13">
        <v>2</v>
      </c>
      <c r="J64" s="14">
        <v>0.16666666666666666</v>
      </c>
      <c r="K64" s="15"/>
      <c r="L64" s="14">
        <v>0</v>
      </c>
      <c r="M64" s="15">
        <v>10</v>
      </c>
      <c r="N64" s="14">
        <v>0.83333333333333337</v>
      </c>
      <c r="O64" s="15"/>
      <c r="P64" s="14">
        <v>0</v>
      </c>
      <c r="Q64" s="15">
        <v>4</v>
      </c>
      <c r="R64" s="14">
        <v>0.33333333333333331</v>
      </c>
      <c r="S64" s="13"/>
      <c r="T64" s="13"/>
      <c r="U64" s="32"/>
    </row>
    <row r="65" spans="1:21" x14ac:dyDescent="0.25">
      <c r="A65" s="31" t="s">
        <v>1233</v>
      </c>
      <c r="B65" s="10" t="s">
        <v>1122</v>
      </c>
      <c r="C65" s="11" t="s">
        <v>664</v>
      </c>
      <c r="D65" s="11" t="s">
        <v>665</v>
      </c>
      <c r="E65" s="11" t="s">
        <v>1349</v>
      </c>
      <c r="F65" s="12">
        <v>220</v>
      </c>
      <c r="G65" s="12"/>
      <c r="H65" s="12"/>
      <c r="I65" s="13">
        <v>80</v>
      </c>
      <c r="J65" s="14">
        <v>6.666666666666667</v>
      </c>
      <c r="K65" s="15">
        <v>80</v>
      </c>
      <c r="L65" s="14">
        <v>6.666666666666667</v>
      </c>
      <c r="M65" s="15">
        <v>60</v>
      </c>
      <c r="N65" s="14">
        <v>5</v>
      </c>
      <c r="O65" s="15"/>
      <c r="P65" s="14">
        <v>0</v>
      </c>
      <c r="Q65" s="15"/>
      <c r="R65" s="14">
        <v>0</v>
      </c>
      <c r="S65" s="13"/>
      <c r="T65" s="13"/>
      <c r="U65" s="32"/>
    </row>
    <row r="66" spans="1:21" x14ac:dyDescent="0.25">
      <c r="A66" s="31" t="s">
        <v>1234</v>
      </c>
      <c r="B66" s="10" t="s">
        <v>1123</v>
      </c>
      <c r="C66" s="11" t="s">
        <v>666</v>
      </c>
      <c r="D66" s="11" t="s">
        <v>667</v>
      </c>
      <c r="E66" s="11" t="s">
        <v>1349</v>
      </c>
      <c r="F66" s="12">
        <v>13</v>
      </c>
      <c r="G66" s="12"/>
      <c r="H66" s="12"/>
      <c r="I66" s="13">
        <v>3</v>
      </c>
      <c r="J66" s="14">
        <v>0.25</v>
      </c>
      <c r="K66" s="15"/>
      <c r="L66" s="14">
        <v>0</v>
      </c>
      <c r="M66" s="15">
        <v>10</v>
      </c>
      <c r="N66" s="14">
        <v>0.83333333333333337</v>
      </c>
      <c r="O66" s="15"/>
      <c r="P66" s="14">
        <v>0</v>
      </c>
      <c r="Q66" s="15"/>
      <c r="R66" s="14">
        <v>0</v>
      </c>
      <c r="S66" s="13"/>
      <c r="T66" s="13"/>
      <c r="U66" s="32"/>
    </row>
    <row r="67" spans="1:21" x14ac:dyDescent="0.25">
      <c r="A67" s="31" t="s">
        <v>1235</v>
      </c>
      <c r="B67" s="10" t="s">
        <v>1124</v>
      </c>
      <c r="C67" s="11" t="s">
        <v>666</v>
      </c>
      <c r="D67" s="11" t="s">
        <v>668</v>
      </c>
      <c r="E67" s="11" t="s">
        <v>1349</v>
      </c>
      <c r="F67" s="12">
        <v>13</v>
      </c>
      <c r="G67" s="12"/>
      <c r="H67" s="12"/>
      <c r="I67" s="13">
        <v>3</v>
      </c>
      <c r="J67" s="14">
        <v>0.25</v>
      </c>
      <c r="K67" s="15"/>
      <c r="L67" s="14">
        <v>0</v>
      </c>
      <c r="M67" s="15">
        <v>10</v>
      </c>
      <c r="N67" s="14">
        <v>0.83333333333333337</v>
      </c>
      <c r="O67" s="15"/>
      <c r="P67" s="14">
        <v>0</v>
      </c>
      <c r="Q67" s="15"/>
      <c r="R67" s="14">
        <v>0</v>
      </c>
      <c r="S67" s="13"/>
      <c r="T67" s="13"/>
      <c r="U67" s="32"/>
    </row>
    <row r="68" spans="1:21" x14ac:dyDescent="0.25">
      <c r="A68" s="31" t="s">
        <v>1236</v>
      </c>
      <c r="B68" s="10" t="s">
        <v>1125</v>
      </c>
      <c r="C68" s="11" t="s">
        <v>669</v>
      </c>
      <c r="D68" s="11" t="s">
        <v>670</v>
      </c>
      <c r="E68" s="11" t="s">
        <v>1349</v>
      </c>
      <c r="F68" s="12">
        <v>7</v>
      </c>
      <c r="G68" s="12"/>
      <c r="H68" s="12"/>
      <c r="I68" s="13">
        <v>2</v>
      </c>
      <c r="J68" s="14">
        <v>0.16666666666666666</v>
      </c>
      <c r="K68" s="15">
        <v>5</v>
      </c>
      <c r="L68" s="14">
        <v>0.41666666666666669</v>
      </c>
      <c r="M68" s="15"/>
      <c r="N68" s="14">
        <v>0</v>
      </c>
      <c r="O68" s="15"/>
      <c r="P68" s="14">
        <v>0</v>
      </c>
      <c r="Q68" s="15"/>
      <c r="R68" s="14">
        <v>0</v>
      </c>
      <c r="S68" s="13"/>
      <c r="T68" s="13"/>
      <c r="U68" s="32"/>
    </row>
    <row r="69" spans="1:21" x14ac:dyDescent="0.25">
      <c r="A69" s="31" t="s">
        <v>1237</v>
      </c>
      <c r="B69" s="10" t="s">
        <v>1121</v>
      </c>
      <c r="C69" s="11" t="s">
        <v>671</v>
      </c>
      <c r="D69" s="11" t="s">
        <v>672</v>
      </c>
      <c r="E69" s="11" t="s">
        <v>1349</v>
      </c>
      <c r="F69" s="12">
        <v>20</v>
      </c>
      <c r="G69" s="12"/>
      <c r="H69" s="12"/>
      <c r="I69" s="13">
        <v>10</v>
      </c>
      <c r="J69" s="14">
        <v>0.83333333333333337</v>
      </c>
      <c r="K69" s="15"/>
      <c r="L69" s="14">
        <v>0</v>
      </c>
      <c r="M69" s="15">
        <v>10</v>
      </c>
      <c r="N69" s="14">
        <v>0.83333333333333337</v>
      </c>
      <c r="O69" s="15"/>
      <c r="P69" s="14">
        <v>0</v>
      </c>
      <c r="Q69" s="15"/>
      <c r="R69" s="14">
        <v>0</v>
      </c>
      <c r="S69" s="13"/>
      <c r="T69" s="13"/>
      <c r="U69" s="32"/>
    </row>
    <row r="70" spans="1:21" x14ac:dyDescent="0.25">
      <c r="A70" s="31" t="s">
        <v>1238</v>
      </c>
      <c r="B70" s="10" t="s">
        <v>1127</v>
      </c>
      <c r="C70" s="11" t="s">
        <v>673</v>
      </c>
      <c r="D70" s="11" t="s">
        <v>674</v>
      </c>
      <c r="E70" s="11" t="s">
        <v>1349</v>
      </c>
      <c r="F70" s="12">
        <v>20</v>
      </c>
      <c r="G70" s="12"/>
      <c r="H70" s="12"/>
      <c r="I70" s="13">
        <v>10</v>
      </c>
      <c r="J70" s="14">
        <v>0.83333333333333337</v>
      </c>
      <c r="K70" s="15"/>
      <c r="L70" s="14">
        <v>0</v>
      </c>
      <c r="M70" s="15">
        <v>10</v>
      </c>
      <c r="N70" s="14">
        <v>0.83333333333333337</v>
      </c>
      <c r="O70" s="15"/>
      <c r="P70" s="14">
        <v>0</v>
      </c>
      <c r="Q70" s="15"/>
      <c r="R70" s="14">
        <v>0</v>
      </c>
      <c r="S70" s="13"/>
      <c r="T70" s="13"/>
      <c r="U70" s="32"/>
    </row>
    <row r="71" spans="1:21" x14ac:dyDescent="0.25">
      <c r="A71" s="31" t="s">
        <v>1239</v>
      </c>
      <c r="B71" s="10" t="s">
        <v>1128</v>
      </c>
      <c r="C71" s="11" t="s">
        <v>675</v>
      </c>
      <c r="D71" s="11" t="s">
        <v>676</v>
      </c>
      <c r="E71" s="11" t="s">
        <v>1349</v>
      </c>
      <c r="F71" s="12">
        <v>56</v>
      </c>
      <c r="G71" s="12"/>
      <c r="H71" s="12"/>
      <c r="I71" s="13">
        <v>10</v>
      </c>
      <c r="J71" s="14">
        <v>0.83333333333333337</v>
      </c>
      <c r="K71" s="15">
        <v>6</v>
      </c>
      <c r="L71" s="14">
        <v>0.5</v>
      </c>
      <c r="M71" s="15">
        <v>10</v>
      </c>
      <c r="N71" s="14">
        <v>0.83333333333333337</v>
      </c>
      <c r="O71" s="15"/>
      <c r="P71" s="14">
        <v>0</v>
      </c>
      <c r="Q71" s="15">
        <v>30</v>
      </c>
      <c r="R71" s="14">
        <v>2.5</v>
      </c>
      <c r="S71" s="13"/>
      <c r="T71" s="13"/>
      <c r="U71" s="32"/>
    </row>
    <row r="72" spans="1:21" x14ac:dyDescent="0.25">
      <c r="A72" s="31" t="s">
        <v>1240</v>
      </c>
      <c r="B72" s="10" t="s">
        <v>1129</v>
      </c>
      <c r="C72" s="11" t="s">
        <v>677</v>
      </c>
      <c r="D72" s="11" t="s">
        <v>678</v>
      </c>
      <c r="E72" s="11" t="s">
        <v>1349</v>
      </c>
      <c r="F72" s="12">
        <v>490</v>
      </c>
      <c r="G72" s="12"/>
      <c r="H72" s="12"/>
      <c r="I72" s="13">
        <v>10</v>
      </c>
      <c r="J72" s="14">
        <v>0.83333333333333337</v>
      </c>
      <c r="K72" s="15">
        <v>20</v>
      </c>
      <c r="L72" s="14">
        <v>1.6666666666666667</v>
      </c>
      <c r="M72" s="15">
        <v>10</v>
      </c>
      <c r="N72" s="14">
        <v>0.83333333333333337</v>
      </c>
      <c r="O72" s="15"/>
      <c r="P72" s="14">
        <v>0</v>
      </c>
      <c r="Q72" s="15">
        <v>450</v>
      </c>
      <c r="R72" s="14">
        <v>37.5</v>
      </c>
      <c r="S72" s="13"/>
      <c r="T72" s="13"/>
      <c r="U72" s="32"/>
    </row>
    <row r="73" spans="1:21" x14ac:dyDescent="0.25">
      <c r="A73" s="31" t="s">
        <v>1241</v>
      </c>
      <c r="B73" s="10" t="s">
        <v>1130</v>
      </c>
      <c r="C73" s="11" t="s">
        <v>679</v>
      </c>
      <c r="D73" s="11" t="s">
        <v>680</v>
      </c>
      <c r="E73" s="11" t="s">
        <v>1349</v>
      </c>
      <c r="F73" s="12">
        <v>31</v>
      </c>
      <c r="G73" s="12"/>
      <c r="H73" s="12"/>
      <c r="I73" s="13">
        <v>10</v>
      </c>
      <c r="J73" s="14">
        <v>0.83333333333333337</v>
      </c>
      <c r="K73" s="15">
        <v>6</v>
      </c>
      <c r="L73" s="14">
        <v>0.5</v>
      </c>
      <c r="M73" s="15">
        <v>10</v>
      </c>
      <c r="N73" s="14">
        <v>0.83333333333333337</v>
      </c>
      <c r="O73" s="15"/>
      <c r="P73" s="14">
        <v>0</v>
      </c>
      <c r="Q73" s="15">
        <v>5</v>
      </c>
      <c r="R73" s="14">
        <v>0.41666666666666669</v>
      </c>
      <c r="S73" s="13"/>
      <c r="T73" s="13"/>
      <c r="U73" s="32"/>
    </row>
    <row r="74" spans="1:21" x14ac:dyDescent="0.25">
      <c r="A74" s="31" t="s">
        <v>1242</v>
      </c>
      <c r="B74" s="10" t="s">
        <v>1126</v>
      </c>
      <c r="C74" s="11" t="s">
        <v>681</v>
      </c>
      <c r="D74" s="11" t="s">
        <v>682</v>
      </c>
      <c r="E74" s="11" t="s">
        <v>1349</v>
      </c>
      <c r="F74" s="12">
        <v>22</v>
      </c>
      <c r="G74" s="12"/>
      <c r="H74" s="12"/>
      <c r="I74" s="13">
        <v>8</v>
      </c>
      <c r="J74" s="14">
        <v>0.66666666666666663</v>
      </c>
      <c r="K74" s="15">
        <v>4</v>
      </c>
      <c r="L74" s="14">
        <v>0.33333333333333331</v>
      </c>
      <c r="M74" s="15">
        <v>10</v>
      </c>
      <c r="N74" s="14">
        <v>0.83333333333333337</v>
      </c>
      <c r="O74" s="15"/>
      <c r="P74" s="14">
        <v>0</v>
      </c>
      <c r="Q74" s="15"/>
      <c r="R74" s="14">
        <v>0</v>
      </c>
      <c r="S74" s="13"/>
      <c r="T74" s="13"/>
      <c r="U74" s="32"/>
    </row>
    <row r="75" spans="1:21" x14ac:dyDescent="0.25">
      <c r="A75" s="31" t="s">
        <v>1243</v>
      </c>
      <c r="B75" s="10" t="s">
        <v>1133</v>
      </c>
      <c r="C75" s="11" t="s">
        <v>91</v>
      </c>
      <c r="D75" s="11" t="s">
        <v>683</v>
      </c>
      <c r="E75" s="11" t="s">
        <v>1349</v>
      </c>
      <c r="F75" s="12">
        <v>19</v>
      </c>
      <c r="G75" s="12"/>
      <c r="H75" s="12"/>
      <c r="I75" s="13">
        <v>8</v>
      </c>
      <c r="J75" s="14">
        <v>0.66666666666666663</v>
      </c>
      <c r="K75" s="15"/>
      <c r="L75" s="14">
        <v>0</v>
      </c>
      <c r="M75" s="15">
        <v>10</v>
      </c>
      <c r="N75" s="14">
        <v>0.83333333333333337</v>
      </c>
      <c r="O75" s="15"/>
      <c r="P75" s="14">
        <v>0</v>
      </c>
      <c r="Q75" s="15">
        <v>1</v>
      </c>
      <c r="R75" s="14">
        <v>8.3333333333333329E-2</v>
      </c>
      <c r="S75" s="13"/>
      <c r="T75" s="13"/>
      <c r="U75" s="32"/>
    </row>
    <row r="76" spans="1:21" x14ac:dyDescent="0.25">
      <c r="A76" s="31" t="s">
        <v>1244</v>
      </c>
      <c r="B76" s="10" t="s">
        <v>1132</v>
      </c>
      <c r="C76" s="11" t="s">
        <v>684</v>
      </c>
      <c r="D76" s="11" t="s">
        <v>685</v>
      </c>
      <c r="E76" s="11" t="s">
        <v>1349</v>
      </c>
      <c r="F76" s="12">
        <v>90</v>
      </c>
      <c r="G76" s="12"/>
      <c r="H76" s="12"/>
      <c r="I76" s="13">
        <v>40</v>
      </c>
      <c r="J76" s="14">
        <v>3.3333333333333335</v>
      </c>
      <c r="K76" s="15">
        <v>10</v>
      </c>
      <c r="L76" s="14">
        <v>0.83333333333333337</v>
      </c>
      <c r="M76" s="15"/>
      <c r="N76" s="14">
        <v>0</v>
      </c>
      <c r="O76" s="15">
        <v>40</v>
      </c>
      <c r="P76" s="14">
        <v>3.3333333333333335</v>
      </c>
      <c r="Q76" s="15"/>
      <c r="R76" s="14">
        <v>0</v>
      </c>
      <c r="S76" s="13"/>
      <c r="T76" s="13"/>
      <c r="U76" s="32"/>
    </row>
    <row r="77" spans="1:21" x14ac:dyDescent="0.25">
      <c r="A77" s="31" t="s">
        <v>1245</v>
      </c>
      <c r="B77" s="10" t="s">
        <v>1134</v>
      </c>
      <c r="C77" s="11" t="s">
        <v>686</v>
      </c>
      <c r="D77" s="11" t="s">
        <v>687</v>
      </c>
      <c r="E77" s="11" t="s">
        <v>1349</v>
      </c>
      <c r="F77" s="12">
        <v>10</v>
      </c>
      <c r="G77" s="12"/>
      <c r="H77" s="12"/>
      <c r="I77" s="13"/>
      <c r="J77" s="14">
        <v>0</v>
      </c>
      <c r="K77" s="15"/>
      <c r="L77" s="14">
        <v>0</v>
      </c>
      <c r="M77" s="15">
        <v>10</v>
      </c>
      <c r="N77" s="14">
        <v>0.83333333333333337</v>
      </c>
      <c r="O77" s="15"/>
      <c r="P77" s="14">
        <v>0</v>
      </c>
      <c r="Q77" s="15"/>
      <c r="R77" s="14">
        <v>0</v>
      </c>
      <c r="S77" s="13"/>
      <c r="T77" s="13"/>
      <c r="U77" s="32"/>
    </row>
    <row r="78" spans="1:21" x14ac:dyDescent="0.25">
      <c r="A78" s="31" t="s">
        <v>1246</v>
      </c>
      <c r="B78" s="10" t="s">
        <v>1135</v>
      </c>
      <c r="C78" s="11" t="s">
        <v>688</v>
      </c>
      <c r="D78" s="11" t="s">
        <v>689</v>
      </c>
      <c r="E78" s="11" t="s">
        <v>1349</v>
      </c>
      <c r="F78" s="12">
        <v>22</v>
      </c>
      <c r="G78" s="12"/>
      <c r="H78" s="12"/>
      <c r="I78" s="13">
        <v>12</v>
      </c>
      <c r="J78" s="14">
        <v>1</v>
      </c>
      <c r="K78" s="15"/>
      <c r="L78" s="14">
        <v>0</v>
      </c>
      <c r="M78" s="15">
        <v>10</v>
      </c>
      <c r="N78" s="14">
        <v>0.83333333333333337</v>
      </c>
      <c r="O78" s="15"/>
      <c r="P78" s="14">
        <v>0</v>
      </c>
      <c r="Q78" s="15"/>
      <c r="R78" s="14">
        <v>0</v>
      </c>
      <c r="S78" s="13"/>
      <c r="T78" s="13"/>
      <c r="U78" s="32"/>
    </row>
    <row r="79" spans="1:21" x14ac:dyDescent="0.25">
      <c r="A79" s="31" t="s">
        <v>1247</v>
      </c>
      <c r="B79" s="10" t="s">
        <v>1131</v>
      </c>
      <c r="C79" s="11" t="s">
        <v>688</v>
      </c>
      <c r="D79" s="11" t="s">
        <v>690</v>
      </c>
      <c r="E79" s="11" t="s">
        <v>1349</v>
      </c>
      <c r="F79" s="12">
        <v>22</v>
      </c>
      <c r="G79" s="12"/>
      <c r="H79" s="12"/>
      <c r="I79" s="13">
        <v>12</v>
      </c>
      <c r="J79" s="14">
        <v>1</v>
      </c>
      <c r="K79" s="15"/>
      <c r="L79" s="14">
        <v>0</v>
      </c>
      <c r="M79" s="15">
        <v>10</v>
      </c>
      <c r="N79" s="14">
        <v>0.83333333333333337</v>
      </c>
      <c r="O79" s="15"/>
      <c r="P79" s="14">
        <v>0</v>
      </c>
      <c r="Q79" s="15"/>
      <c r="R79" s="14">
        <v>0</v>
      </c>
      <c r="S79" s="13"/>
      <c r="T79" s="13"/>
      <c r="U79" s="32"/>
    </row>
    <row r="80" spans="1:21" x14ac:dyDescent="0.25">
      <c r="A80" s="31" t="s">
        <v>1248</v>
      </c>
      <c r="B80" s="10" t="s">
        <v>1136</v>
      </c>
      <c r="C80" s="11" t="s">
        <v>691</v>
      </c>
      <c r="D80" s="11" t="s">
        <v>692</v>
      </c>
      <c r="E80" s="11" t="s">
        <v>1349</v>
      </c>
      <c r="F80" s="12">
        <v>190</v>
      </c>
      <c r="G80" s="12"/>
      <c r="H80" s="12"/>
      <c r="I80" s="13">
        <v>70</v>
      </c>
      <c r="J80" s="14">
        <v>5.833333333333333</v>
      </c>
      <c r="K80" s="15">
        <v>60</v>
      </c>
      <c r="L80" s="14">
        <v>5</v>
      </c>
      <c r="M80" s="15">
        <v>60</v>
      </c>
      <c r="N80" s="14">
        <v>5</v>
      </c>
      <c r="O80" s="15"/>
      <c r="P80" s="14">
        <v>0</v>
      </c>
      <c r="Q80" s="15"/>
      <c r="R80" s="14">
        <v>0</v>
      </c>
      <c r="S80" s="13"/>
      <c r="T80" s="13"/>
      <c r="U80" s="32"/>
    </row>
    <row r="81" spans="1:21" x14ac:dyDescent="0.25">
      <c r="A81" s="31" t="s">
        <v>1249</v>
      </c>
      <c r="B81" s="10" t="s">
        <v>1120</v>
      </c>
      <c r="C81" s="11" t="s">
        <v>693</v>
      </c>
      <c r="D81" s="11" t="s">
        <v>694</v>
      </c>
      <c r="E81" s="11" t="s">
        <v>1349</v>
      </c>
      <c r="F81" s="12">
        <v>196</v>
      </c>
      <c r="G81" s="12"/>
      <c r="H81" s="12"/>
      <c r="I81" s="13">
        <v>12</v>
      </c>
      <c r="J81" s="14">
        <v>1</v>
      </c>
      <c r="K81" s="15">
        <v>60</v>
      </c>
      <c r="L81" s="14">
        <v>5</v>
      </c>
      <c r="M81" s="15">
        <v>50</v>
      </c>
      <c r="N81" s="14">
        <v>4.166666666666667</v>
      </c>
      <c r="O81" s="15">
        <v>60</v>
      </c>
      <c r="P81" s="14">
        <v>5</v>
      </c>
      <c r="Q81" s="15">
        <v>14</v>
      </c>
      <c r="R81" s="14">
        <v>1.1666666666666667</v>
      </c>
      <c r="S81" s="13"/>
      <c r="T81" s="13"/>
      <c r="U81" s="32"/>
    </row>
    <row r="82" spans="1:21" x14ac:dyDescent="0.25">
      <c r="A82" s="31" t="s">
        <v>1250</v>
      </c>
      <c r="B82" s="10" t="s">
        <v>1137</v>
      </c>
      <c r="C82" s="11" t="s">
        <v>693</v>
      </c>
      <c r="D82" s="11" t="s">
        <v>695</v>
      </c>
      <c r="E82" s="11" t="s">
        <v>1349</v>
      </c>
      <c r="F82" s="101">
        <v>176</v>
      </c>
      <c r="G82" s="12"/>
      <c r="H82" s="12"/>
      <c r="I82" s="13">
        <v>12</v>
      </c>
      <c r="J82" s="14">
        <v>1</v>
      </c>
      <c r="K82" s="15">
        <v>40</v>
      </c>
      <c r="L82" s="14">
        <v>3.3333333333333335</v>
      </c>
      <c r="M82" s="15">
        <v>50</v>
      </c>
      <c r="N82" s="14">
        <v>4.166666666666667</v>
      </c>
      <c r="O82" s="15">
        <v>60</v>
      </c>
      <c r="P82" s="14">
        <v>5</v>
      </c>
      <c r="Q82" s="15">
        <v>14</v>
      </c>
      <c r="R82" s="14">
        <v>1.1666666666666667</v>
      </c>
      <c r="S82" s="13"/>
      <c r="T82" s="13"/>
      <c r="U82" s="32"/>
    </row>
    <row r="83" spans="1:21" x14ac:dyDescent="0.25">
      <c r="A83" s="31" t="s">
        <v>1251</v>
      </c>
      <c r="B83" s="10" t="s">
        <v>1107</v>
      </c>
      <c r="C83" s="11" t="s">
        <v>693</v>
      </c>
      <c r="D83" s="11" t="s">
        <v>696</v>
      </c>
      <c r="E83" s="11" t="s">
        <v>1349</v>
      </c>
      <c r="F83" s="12">
        <v>172</v>
      </c>
      <c r="G83" s="12"/>
      <c r="H83" s="12"/>
      <c r="I83" s="13">
        <v>12</v>
      </c>
      <c r="J83" s="14">
        <v>1</v>
      </c>
      <c r="K83" s="15">
        <v>60</v>
      </c>
      <c r="L83" s="14">
        <v>5</v>
      </c>
      <c r="M83" s="15">
        <v>50</v>
      </c>
      <c r="N83" s="14">
        <v>4.166666666666667</v>
      </c>
      <c r="O83" s="15">
        <v>40</v>
      </c>
      <c r="P83" s="14">
        <v>3.3333333333333335</v>
      </c>
      <c r="Q83" s="15">
        <v>10</v>
      </c>
      <c r="R83" s="14">
        <v>0.83333333333333337</v>
      </c>
      <c r="S83" s="13"/>
      <c r="T83" s="13"/>
      <c r="U83" s="32"/>
    </row>
    <row r="84" spans="1:21" x14ac:dyDescent="0.25">
      <c r="A84" s="31" t="s">
        <v>1252</v>
      </c>
      <c r="B84" s="10" t="s">
        <v>1108</v>
      </c>
      <c r="C84" s="11" t="s">
        <v>693</v>
      </c>
      <c r="D84" s="11" t="s">
        <v>697</v>
      </c>
      <c r="E84" s="11" t="s">
        <v>1349</v>
      </c>
      <c r="F84" s="12">
        <v>152</v>
      </c>
      <c r="G84" s="12"/>
      <c r="H84" s="12"/>
      <c r="I84" s="13">
        <v>12</v>
      </c>
      <c r="J84" s="14">
        <v>1</v>
      </c>
      <c r="K84" s="15">
        <v>40</v>
      </c>
      <c r="L84" s="14">
        <v>3.3333333333333335</v>
      </c>
      <c r="M84" s="15">
        <v>50</v>
      </c>
      <c r="N84" s="14">
        <v>4.166666666666667</v>
      </c>
      <c r="O84" s="15">
        <v>40</v>
      </c>
      <c r="P84" s="14">
        <v>3.3333333333333335</v>
      </c>
      <c r="Q84" s="15">
        <v>10</v>
      </c>
      <c r="R84" s="14">
        <v>0.83333333333333337</v>
      </c>
      <c r="S84" s="13"/>
      <c r="T84" s="13"/>
      <c r="U84" s="32"/>
    </row>
    <row r="85" spans="1:21" x14ac:dyDescent="0.25">
      <c r="A85" s="31" t="s">
        <v>1253</v>
      </c>
      <c r="B85" s="10" t="s">
        <v>1109</v>
      </c>
      <c r="C85" s="11" t="s">
        <v>115</v>
      </c>
      <c r="D85" s="11" t="s">
        <v>698</v>
      </c>
      <c r="E85" s="11" t="s">
        <v>1349</v>
      </c>
      <c r="F85" s="12">
        <v>24</v>
      </c>
      <c r="G85" s="12"/>
      <c r="H85" s="12"/>
      <c r="I85" s="13"/>
      <c r="J85" s="14">
        <v>0</v>
      </c>
      <c r="K85" s="15">
        <v>4</v>
      </c>
      <c r="L85" s="14">
        <v>0.33333333333333331</v>
      </c>
      <c r="M85" s="15">
        <v>20</v>
      </c>
      <c r="N85" s="14">
        <v>1.6666666666666667</v>
      </c>
      <c r="O85" s="15"/>
      <c r="P85" s="14">
        <v>0</v>
      </c>
      <c r="Q85" s="15"/>
      <c r="R85" s="14">
        <v>0</v>
      </c>
      <c r="S85" s="13"/>
      <c r="T85" s="13"/>
      <c r="U85" s="32"/>
    </row>
    <row r="86" spans="1:21" x14ac:dyDescent="0.25">
      <c r="A86" s="31" t="s">
        <v>1254</v>
      </c>
      <c r="B86" s="10" t="s">
        <v>1110</v>
      </c>
      <c r="C86" s="11" t="s">
        <v>699</v>
      </c>
      <c r="D86" s="11" t="s">
        <v>700</v>
      </c>
      <c r="E86" s="11" t="s">
        <v>1349</v>
      </c>
      <c r="F86" s="12">
        <v>50</v>
      </c>
      <c r="G86" s="12"/>
      <c r="H86" s="12"/>
      <c r="I86" s="13"/>
      <c r="J86" s="14">
        <v>0</v>
      </c>
      <c r="K86" s="15"/>
      <c r="L86" s="14">
        <v>0</v>
      </c>
      <c r="M86" s="15">
        <v>50</v>
      </c>
      <c r="N86" s="14">
        <v>4.166666666666667</v>
      </c>
      <c r="O86" s="15"/>
      <c r="P86" s="14">
        <v>0</v>
      </c>
      <c r="Q86" s="15"/>
      <c r="R86" s="14">
        <v>0</v>
      </c>
      <c r="S86" s="13"/>
      <c r="T86" s="13"/>
      <c r="U86" s="32"/>
    </row>
    <row r="87" spans="1:21" x14ac:dyDescent="0.25">
      <c r="A87" s="31" t="s">
        <v>1255</v>
      </c>
      <c r="B87" s="10" t="s">
        <v>1111</v>
      </c>
      <c r="C87" s="11" t="s">
        <v>701</v>
      </c>
      <c r="D87" s="11" t="s">
        <v>702</v>
      </c>
      <c r="E87" s="11" t="s">
        <v>1349</v>
      </c>
      <c r="F87" s="12">
        <v>6</v>
      </c>
      <c r="G87" s="12"/>
      <c r="H87" s="12"/>
      <c r="I87" s="13"/>
      <c r="J87" s="14">
        <v>0</v>
      </c>
      <c r="K87" s="15">
        <v>6</v>
      </c>
      <c r="L87" s="14">
        <v>0.5</v>
      </c>
      <c r="M87" s="15"/>
      <c r="N87" s="14">
        <v>0</v>
      </c>
      <c r="O87" s="15"/>
      <c r="P87" s="14">
        <v>0</v>
      </c>
      <c r="Q87" s="15"/>
      <c r="R87" s="14">
        <v>0</v>
      </c>
      <c r="S87" s="13"/>
      <c r="T87" s="13"/>
      <c r="U87" s="32"/>
    </row>
    <row r="88" spans="1:21" x14ac:dyDescent="0.25">
      <c r="A88" s="31" t="s">
        <v>1256</v>
      </c>
      <c r="B88" s="10" t="s">
        <v>1112</v>
      </c>
      <c r="C88" s="11" t="s">
        <v>703</v>
      </c>
      <c r="D88" s="11" t="s">
        <v>704</v>
      </c>
      <c r="E88" s="11" t="s">
        <v>1349</v>
      </c>
      <c r="F88" s="12">
        <v>16</v>
      </c>
      <c r="G88" s="12"/>
      <c r="H88" s="12"/>
      <c r="I88" s="13">
        <v>6</v>
      </c>
      <c r="J88" s="14">
        <v>0.5</v>
      </c>
      <c r="K88" s="15">
        <v>10</v>
      </c>
      <c r="L88" s="14">
        <v>0.83333333333333337</v>
      </c>
      <c r="M88" s="15"/>
      <c r="N88" s="14">
        <v>0</v>
      </c>
      <c r="O88" s="15"/>
      <c r="P88" s="14">
        <v>0</v>
      </c>
      <c r="Q88" s="15"/>
      <c r="R88" s="14">
        <v>0</v>
      </c>
      <c r="S88" s="13"/>
      <c r="T88" s="13"/>
      <c r="U88" s="32"/>
    </row>
    <row r="89" spans="1:21" x14ac:dyDescent="0.25">
      <c r="A89" s="31" t="s">
        <v>1257</v>
      </c>
      <c r="B89" s="10" t="s">
        <v>1116</v>
      </c>
      <c r="C89" s="11" t="s">
        <v>705</v>
      </c>
      <c r="D89" s="11" t="s">
        <v>706</v>
      </c>
      <c r="E89" s="11" t="s">
        <v>1349</v>
      </c>
      <c r="F89" s="12">
        <v>2</v>
      </c>
      <c r="G89" s="12"/>
      <c r="H89" s="12"/>
      <c r="I89" s="13">
        <v>2</v>
      </c>
      <c r="J89" s="14">
        <v>0.16666666666666666</v>
      </c>
      <c r="K89" s="15"/>
      <c r="L89" s="14">
        <v>0</v>
      </c>
      <c r="M89" s="15"/>
      <c r="N89" s="14">
        <v>0</v>
      </c>
      <c r="O89" s="15"/>
      <c r="P89" s="14">
        <v>0</v>
      </c>
      <c r="Q89" s="15"/>
      <c r="R89" s="14">
        <v>0</v>
      </c>
      <c r="S89" s="13"/>
      <c r="T89" s="13"/>
      <c r="U89" s="32"/>
    </row>
    <row r="90" spans="1:21" x14ac:dyDescent="0.25">
      <c r="A90" s="31" t="s">
        <v>1258</v>
      </c>
      <c r="B90" s="10" t="s">
        <v>1114</v>
      </c>
      <c r="C90" s="11" t="s">
        <v>707</v>
      </c>
      <c r="D90" s="11" t="s">
        <v>708</v>
      </c>
      <c r="E90" s="11" t="s">
        <v>1349</v>
      </c>
      <c r="F90" s="12">
        <v>2</v>
      </c>
      <c r="G90" s="12"/>
      <c r="H90" s="12"/>
      <c r="I90" s="13">
        <v>2</v>
      </c>
      <c r="J90" s="14">
        <v>0.16666666666666666</v>
      </c>
      <c r="K90" s="15"/>
      <c r="L90" s="14">
        <v>0</v>
      </c>
      <c r="M90" s="15"/>
      <c r="N90" s="14">
        <v>0</v>
      </c>
      <c r="O90" s="15"/>
      <c r="P90" s="14">
        <v>0</v>
      </c>
      <c r="Q90" s="15"/>
      <c r="R90" s="14">
        <v>0</v>
      </c>
      <c r="S90" s="13"/>
      <c r="T90" s="13"/>
      <c r="U90" s="32"/>
    </row>
    <row r="91" spans="1:21" x14ac:dyDescent="0.25">
      <c r="A91" s="31" t="s">
        <v>1259</v>
      </c>
      <c r="B91" s="10" t="s">
        <v>1115</v>
      </c>
      <c r="C91" s="11" t="s">
        <v>707</v>
      </c>
      <c r="D91" s="11" t="s">
        <v>709</v>
      </c>
      <c r="E91" s="11" t="s">
        <v>1349</v>
      </c>
      <c r="F91" s="12">
        <v>10</v>
      </c>
      <c r="G91" s="12"/>
      <c r="H91" s="12"/>
      <c r="I91" s="13">
        <v>8</v>
      </c>
      <c r="J91" s="14">
        <v>0.66666666666666663</v>
      </c>
      <c r="K91" s="15">
        <v>2</v>
      </c>
      <c r="L91" s="14">
        <v>0.16666666666666666</v>
      </c>
      <c r="M91" s="15"/>
      <c r="N91" s="14">
        <v>0</v>
      </c>
      <c r="O91" s="15"/>
      <c r="P91" s="14">
        <v>0</v>
      </c>
      <c r="Q91" s="15"/>
      <c r="R91" s="14">
        <v>0</v>
      </c>
      <c r="S91" s="13"/>
      <c r="T91" s="13"/>
      <c r="U91" s="32"/>
    </row>
    <row r="92" spans="1:21" x14ac:dyDescent="0.25">
      <c r="A92" s="31" t="s">
        <v>1260</v>
      </c>
      <c r="B92" s="10" t="s">
        <v>1113</v>
      </c>
      <c r="C92" s="11" t="s">
        <v>707</v>
      </c>
      <c r="D92" s="11" t="s">
        <v>710</v>
      </c>
      <c r="E92" s="11" t="s">
        <v>1349</v>
      </c>
      <c r="F92" s="12">
        <v>14</v>
      </c>
      <c r="G92" s="12"/>
      <c r="H92" s="12"/>
      <c r="I92" s="13">
        <v>8</v>
      </c>
      <c r="J92" s="14">
        <v>0.66666666666666663</v>
      </c>
      <c r="K92" s="15">
        <v>6</v>
      </c>
      <c r="L92" s="14">
        <v>0.5</v>
      </c>
      <c r="M92" s="15"/>
      <c r="N92" s="14">
        <v>0</v>
      </c>
      <c r="O92" s="15"/>
      <c r="P92" s="14">
        <v>0</v>
      </c>
      <c r="Q92" s="15"/>
      <c r="R92" s="14">
        <v>0</v>
      </c>
      <c r="S92" s="13"/>
      <c r="T92" s="13"/>
      <c r="U92" s="32"/>
    </row>
    <row r="93" spans="1:21" x14ac:dyDescent="0.25">
      <c r="A93" s="31" t="s">
        <v>1261</v>
      </c>
      <c r="B93" s="10" t="s">
        <v>1117</v>
      </c>
      <c r="C93" s="11" t="s">
        <v>711</v>
      </c>
      <c r="D93" s="11" t="s">
        <v>712</v>
      </c>
      <c r="E93" s="11" t="s">
        <v>1349</v>
      </c>
      <c r="F93" s="12">
        <v>316</v>
      </c>
      <c r="G93" s="12"/>
      <c r="H93" s="12"/>
      <c r="I93" s="13">
        <v>100</v>
      </c>
      <c r="J93" s="14">
        <v>8.3333333333333339</v>
      </c>
      <c r="K93" s="15">
        <v>16</v>
      </c>
      <c r="L93" s="14">
        <v>1.3333333333333333</v>
      </c>
      <c r="M93" s="15">
        <v>200</v>
      </c>
      <c r="N93" s="14">
        <v>16.666666666666668</v>
      </c>
      <c r="O93" s="15"/>
      <c r="P93" s="14">
        <v>0</v>
      </c>
      <c r="Q93" s="15"/>
      <c r="R93" s="14">
        <v>0</v>
      </c>
      <c r="S93" s="13"/>
      <c r="T93" s="13"/>
      <c r="U93" s="32"/>
    </row>
    <row r="94" spans="1:21" x14ac:dyDescent="0.25">
      <c r="A94" s="31" t="s">
        <v>1262</v>
      </c>
      <c r="B94" s="10" t="s">
        <v>1118</v>
      </c>
      <c r="C94" s="11" t="s">
        <v>713</v>
      </c>
      <c r="D94" s="11" t="s">
        <v>714</v>
      </c>
      <c r="E94" s="11" t="s">
        <v>1349</v>
      </c>
      <c r="F94" s="12">
        <v>236</v>
      </c>
      <c r="G94" s="12"/>
      <c r="H94" s="12"/>
      <c r="I94" s="13">
        <v>30</v>
      </c>
      <c r="J94" s="14">
        <v>2.5</v>
      </c>
      <c r="K94" s="15">
        <v>6</v>
      </c>
      <c r="L94" s="14">
        <v>0.5</v>
      </c>
      <c r="M94" s="15">
        <v>200</v>
      </c>
      <c r="N94" s="14">
        <v>16.666666666666668</v>
      </c>
      <c r="O94" s="15"/>
      <c r="P94" s="14">
        <v>0</v>
      </c>
      <c r="Q94" s="15"/>
      <c r="R94" s="14">
        <v>0</v>
      </c>
      <c r="S94" s="13"/>
      <c r="T94" s="13"/>
      <c r="U94" s="32"/>
    </row>
    <row r="95" spans="1:21" x14ac:dyDescent="0.25">
      <c r="A95" s="31" t="s">
        <v>1263</v>
      </c>
      <c r="B95" s="10" t="s">
        <v>1119</v>
      </c>
      <c r="C95" s="11" t="s">
        <v>715</v>
      </c>
      <c r="D95" s="11" t="s">
        <v>716</v>
      </c>
      <c r="E95" s="11" t="s">
        <v>1349</v>
      </c>
      <c r="F95" s="12">
        <v>10</v>
      </c>
      <c r="G95" s="12"/>
      <c r="H95" s="12"/>
      <c r="I95" s="13">
        <v>10</v>
      </c>
      <c r="J95" s="14">
        <v>0.83333333333333337</v>
      </c>
      <c r="K95" s="15"/>
      <c r="L95" s="14">
        <v>0</v>
      </c>
      <c r="M95" s="15"/>
      <c r="N95" s="14">
        <v>0</v>
      </c>
      <c r="O95" s="15"/>
      <c r="P95" s="14">
        <v>0</v>
      </c>
      <c r="Q95" s="15"/>
      <c r="R95" s="14">
        <v>0</v>
      </c>
      <c r="S95" s="13"/>
      <c r="T95" s="13"/>
      <c r="U95" s="32"/>
    </row>
    <row r="96" spans="1:21" ht="13" thickBot="1" x14ac:dyDescent="0.3">
      <c r="A96" s="31" t="s">
        <v>1264</v>
      </c>
      <c r="B96" s="34" t="s">
        <v>1106</v>
      </c>
      <c r="C96" s="35" t="s">
        <v>717</v>
      </c>
      <c r="D96" s="57" t="s">
        <v>293</v>
      </c>
      <c r="E96" s="11" t="s">
        <v>1349</v>
      </c>
      <c r="F96" s="36">
        <v>6</v>
      </c>
      <c r="G96" s="36"/>
      <c r="H96" s="36"/>
      <c r="I96" s="37">
        <v>4</v>
      </c>
      <c r="J96" s="38">
        <v>0.33333333333333298</v>
      </c>
      <c r="K96" s="39">
        <v>2</v>
      </c>
      <c r="L96" s="38">
        <v>0.16666666666666666</v>
      </c>
      <c r="M96" s="39"/>
      <c r="N96" s="38">
        <v>0</v>
      </c>
      <c r="O96" s="39"/>
      <c r="P96" s="38">
        <v>0</v>
      </c>
      <c r="Q96" s="39"/>
      <c r="R96" s="38">
        <v>0</v>
      </c>
      <c r="S96" s="37"/>
      <c r="T96" s="37"/>
      <c r="U96" s="40"/>
    </row>
    <row r="97" spans="1:21" ht="20.149999999999999" customHeight="1" thickBot="1" x14ac:dyDescent="0.4">
      <c r="A97" s="98"/>
      <c r="B97" s="122" t="s">
        <v>1345</v>
      </c>
      <c r="C97" s="123"/>
      <c r="D97" s="124"/>
      <c r="E97" s="53"/>
      <c r="F97" s="52">
        <f>SUM(F3:F96)</f>
        <v>11245</v>
      </c>
      <c r="G97" s="96"/>
      <c r="H97" s="96"/>
      <c r="I97" s="132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9"/>
    </row>
    <row r="100" spans="1:21" ht="13" thickBot="1" x14ac:dyDescent="0.3"/>
    <row r="101" spans="1:21" ht="31.5" thickBot="1" x14ac:dyDescent="0.4">
      <c r="B101" s="60" t="s">
        <v>1348</v>
      </c>
      <c r="C101" s="61"/>
    </row>
    <row r="102" spans="1:21" ht="15.5" x14ac:dyDescent="0.35">
      <c r="B102" s="72" t="s">
        <v>1349</v>
      </c>
      <c r="C102" s="73" t="s">
        <v>1375</v>
      </c>
    </row>
    <row r="103" spans="1:21" ht="15.5" x14ac:dyDescent="0.35">
      <c r="B103" s="70" t="s">
        <v>1352</v>
      </c>
      <c r="C103" s="74" t="s">
        <v>1376</v>
      </c>
    </row>
    <row r="104" spans="1:21" ht="15.5" x14ac:dyDescent="0.35">
      <c r="B104" s="70" t="s">
        <v>1353</v>
      </c>
      <c r="C104" s="74" t="s">
        <v>1377</v>
      </c>
    </row>
    <row r="105" spans="1:21" ht="15.5" x14ac:dyDescent="0.35">
      <c r="B105" s="70" t="s">
        <v>1351</v>
      </c>
      <c r="C105" s="74" t="s">
        <v>1378</v>
      </c>
    </row>
    <row r="106" spans="1:21" ht="16" thickBot="1" x14ac:dyDescent="0.4">
      <c r="B106" s="71" t="s">
        <v>1350</v>
      </c>
      <c r="C106" s="75" t="s">
        <v>718</v>
      </c>
    </row>
  </sheetData>
  <mergeCells count="3">
    <mergeCell ref="B1:U1"/>
    <mergeCell ref="B97:D97"/>
    <mergeCell ref="I97:U97"/>
  </mergeCells>
  <conditionalFormatting sqref="J3:J96 L3:L96 N3:N96 P3:P96 R3:R96">
    <cfRule type="cellIs" dxfId="25" priority="9" operator="lessThan">
      <formula>0.5</formula>
    </cfRule>
  </conditionalFormatting>
  <pageMargins left="0.23622047244094491" right="0.23622047244094491" top="0.74803149606299213" bottom="0.74803149606299213" header="0.31496062992125984" footer="0.31496062992125984"/>
  <pageSetup paperSize="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="85" zoomScaleNormal="85" workbookViewId="0">
      <pane ySplit="2" topLeftCell="A3" activePane="bottomLeft" state="frozen"/>
      <selection pane="bottomLeft" activeCell="G22" sqref="G22"/>
    </sheetView>
  </sheetViews>
  <sheetFormatPr defaultColWidth="8.7265625" defaultRowHeight="12.5" x14ac:dyDescent="0.25"/>
  <cols>
    <col min="1" max="1" width="4.26953125" style="1" customWidth="1"/>
    <col min="2" max="2" width="15.54296875" style="44" customWidth="1"/>
    <col min="3" max="3" width="37" style="2" bestFit="1" customWidth="1"/>
    <col min="4" max="4" width="24.7265625" style="2" bestFit="1" customWidth="1"/>
    <col min="5" max="5" width="4.453125" style="2" customWidth="1"/>
    <col min="6" max="6" width="10.54296875" style="2" customWidth="1"/>
    <col min="7" max="7" width="11.453125" style="2" customWidth="1"/>
    <col min="8" max="8" width="11.1796875" style="2" customWidth="1"/>
    <col min="9" max="9" width="8.7265625" style="2"/>
    <col min="10" max="10" width="8.7265625" style="3" customWidth="1"/>
    <col min="11" max="11" width="8.7265625" style="2"/>
    <col min="12" max="12" width="8.7265625" style="3" customWidth="1"/>
    <col min="13" max="13" width="8.7265625" style="2"/>
    <col min="14" max="14" width="8.7265625" style="3" customWidth="1"/>
    <col min="15" max="15" width="8.7265625" style="2"/>
    <col min="16" max="16" width="8.7265625" style="3" customWidth="1"/>
    <col min="17" max="17" width="8.7265625" style="2"/>
    <col min="18" max="18" width="8.7265625" style="3" customWidth="1"/>
    <col min="19" max="19" width="14.1796875" style="3" bestFit="1" customWidth="1"/>
    <col min="20" max="20" width="20.54296875" style="3" bestFit="1" customWidth="1"/>
    <col min="21" max="21" width="13" style="2" customWidth="1"/>
    <col min="22" max="16384" width="8.7265625" style="2"/>
  </cols>
  <sheetData>
    <row r="1" spans="1:21" ht="20.149999999999999" customHeight="1" thickBot="1" x14ac:dyDescent="0.4">
      <c r="A1" s="120"/>
      <c r="B1" s="76" t="s">
        <v>1384</v>
      </c>
      <c r="C1" s="77"/>
    </row>
    <row r="2" spans="1:21" ht="93" customHeight="1" thickBot="1" x14ac:dyDescent="0.3">
      <c r="A2" s="84" t="s">
        <v>758</v>
      </c>
      <c r="B2" s="85" t="s">
        <v>759</v>
      </c>
      <c r="C2" s="86" t="s">
        <v>760</v>
      </c>
      <c r="D2" s="86" t="s">
        <v>0</v>
      </c>
      <c r="E2" s="87" t="s">
        <v>1348</v>
      </c>
      <c r="F2" s="88" t="s">
        <v>744</v>
      </c>
      <c r="G2" s="83" t="s">
        <v>1387</v>
      </c>
      <c r="H2" s="83" t="s">
        <v>1388</v>
      </c>
      <c r="I2" s="88" t="s">
        <v>745</v>
      </c>
      <c r="J2" s="89" t="s">
        <v>746</v>
      </c>
      <c r="K2" s="90" t="s">
        <v>747</v>
      </c>
      <c r="L2" s="89" t="s">
        <v>748</v>
      </c>
      <c r="M2" s="88" t="s">
        <v>749</v>
      </c>
      <c r="N2" s="89" t="s">
        <v>750</v>
      </c>
      <c r="O2" s="88" t="s">
        <v>751</v>
      </c>
      <c r="P2" s="89" t="s">
        <v>752</v>
      </c>
      <c r="Q2" s="88" t="s">
        <v>753</v>
      </c>
      <c r="R2" s="89" t="s">
        <v>754</v>
      </c>
      <c r="S2" s="89" t="s">
        <v>755</v>
      </c>
      <c r="T2" s="89" t="s">
        <v>757</v>
      </c>
      <c r="U2" s="91" t="s">
        <v>756</v>
      </c>
    </row>
    <row r="3" spans="1:21" ht="14.25" customHeight="1" x14ac:dyDescent="0.25">
      <c r="A3" s="47" t="s">
        <v>1171</v>
      </c>
      <c r="B3" s="99" t="s">
        <v>1150</v>
      </c>
      <c r="C3" s="100" t="s">
        <v>535</v>
      </c>
      <c r="D3" s="100" t="s">
        <v>536</v>
      </c>
      <c r="E3" s="100" t="s">
        <v>1349</v>
      </c>
      <c r="F3" s="101">
        <v>12</v>
      </c>
      <c r="G3" s="102"/>
      <c r="H3" s="102"/>
      <c r="I3" s="103">
        <v>12</v>
      </c>
      <c r="J3" s="14">
        <v>1</v>
      </c>
      <c r="K3" s="107"/>
      <c r="L3" s="108">
        <v>0</v>
      </c>
      <c r="M3" s="107"/>
      <c r="N3" s="113">
        <v>0</v>
      </c>
      <c r="O3" s="107"/>
      <c r="P3" s="108">
        <v>0</v>
      </c>
      <c r="Q3" s="107"/>
      <c r="R3" s="108">
        <v>0</v>
      </c>
      <c r="S3" s="7"/>
      <c r="T3" s="7"/>
      <c r="U3" s="62" t="s">
        <v>1382</v>
      </c>
    </row>
    <row r="4" spans="1:21" ht="14.25" customHeight="1" x14ac:dyDescent="0.25">
      <c r="A4" s="47" t="s">
        <v>1172</v>
      </c>
      <c r="B4" s="99" t="s">
        <v>1064</v>
      </c>
      <c r="C4" s="100" t="s">
        <v>541</v>
      </c>
      <c r="D4" s="100" t="s">
        <v>542</v>
      </c>
      <c r="E4" s="100" t="s">
        <v>1349</v>
      </c>
      <c r="F4" s="101">
        <v>20</v>
      </c>
      <c r="G4" s="101"/>
      <c r="H4" s="101"/>
      <c r="I4" s="103">
        <v>2</v>
      </c>
      <c r="J4" s="108">
        <v>0.16666666666666699</v>
      </c>
      <c r="K4" s="107">
        <v>2</v>
      </c>
      <c r="L4" s="108">
        <v>0.16666666666666666</v>
      </c>
      <c r="M4" s="107">
        <v>10</v>
      </c>
      <c r="N4" s="14">
        <v>0.83333333333333337</v>
      </c>
      <c r="O4" s="107">
        <v>5</v>
      </c>
      <c r="P4" s="108">
        <v>0.41666666666666669</v>
      </c>
      <c r="Q4" s="107">
        <v>1</v>
      </c>
      <c r="R4" s="108">
        <v>8.3333333333333329E-2</v>
      </c>
      <c r="S4" s="7"/>
      <c r="T4" s="7"/>
      <c r="U4" s="62" t="s">
        <v>1382</v>
      </c>
    </row>
    <row r="5" spans="1:21" ht="14.25" customHeight="1" x14ac:dyDescent="0.25">
      <c r="A5" s="47" t="s">
        <v>1173</v>
      </c>
      <c r="B5" s="104" t="s">
        <v>1096</v>
      </c>
      <c r="C5" s="105" t="s">
        <v>543</v>
      </c>
      <c r="D5" s="105" t="s">
        <v>544</v>
      </c>
      <c r="E5" s="105" t="s">
        <v>1349</v>
      </c>
      <c r="F5" s="102">
        <v>13</v>
      </c>
      <c r="G5" s="102"/>
      <c r="H5" s="102"/>
      <c r="I5" s="106">
        <v>2</v>
      </c>
      <c r="J5" s="109">
        <v>0.16666666666666666</v>
      </c>
      <c r="K5" s="110"/>
      <c r="L5" s="109">
        <v>0</v>
      </c>
      <c r="M5" s="110">
        <v>10</v>
      </c>
      <c r="N5" s="8">
        <v>0.83333333333333337</v>
      </c>
      <c r="O5" s="110"/>
      <c r="P5" s="109">
        <v>0</v>
      </c>
      <c r="Q5" s="110">
        <v>1</v>
      </c>
      <c r="R5" s="109">
        <v>8.3333333333333329E-2</v>
      </c>
      <c r="S5" s="7"/>
      <c r="T5" s="7"/>
      <c r="U5" s="62" t="s">
        <v>1382</v>
      </c>
    </row>
    <row r="6" spans="1:21" x14ac:dyDescent="0.25">
      <c r="A6" s="47" t="s">
        <v>1174</v>
      </c>
      <c r="B6" s="99" t="s">
        <v>1094</v>
      </c>
      <c r="C6" s="100" t="s">
        <v>545</v>
      </c>
      <c r="D6" s="100" t="s">
        <v>546</v>
      </c>
      <c r="E6" s="100" t="s">
        <v>1349</v>
      </c>
      <c r="F6" s="101">
        <v>17</v>
      </c>
      <c r="G6" s="101"/>
      <c r="H6" s="101"/>
      <c r="I6" s="103">
        <v>2</v>
      </c>
      <c r="J6" s="108">
        <v>0.16666666666666666</v>
      </c>
      <c r="K6" s="107">
        <v>4</v>
      </c>
      <c r="L6" s="108">
        <v>0.33333333333333331</v>
      </c>
      <c r="M6" s="107">
        <v>10</v>
      </c>
      <c r="N6" s="14">
        <v>0.83333333333333337</v>
      </c>
      <c r="O6" s="107"/>
      <c r="P6" s="108">
        <v>0</v>
      </c>
      <c r="Q6" s="107">
        <v>1</v>
      </c>
      <c r="R6" s="108">
        <v>8.3333333333333329E-2</v>
      </c>
      <c r="S6" s="13"/>
      <c r="T6" s="13"/>
      <c r="U6" s="62" t="s">
        <v>1382</v>
      </c>
    </row>
    <row r="7" spans="1:21" x14ac:dyDescent="0.25">
      <c r="A7" s="47" t="s">
        <v>1175</v>
      </c>
      <c r="B7" s="99" t="s">
        <v>1095</v>
      </c>
      <c r="C7" s="100" t="s">
        <v>543</v>
      </c>
      <c r="D7" s="100" t="s">
        <v>547</v>
      </c>
      <c r="E7" s="100" t="s">
        <v>1349</v>
      </c>
      <c r="F7" s="101">
        <v>17</v>
      </c>
      <c r="G7" s="101"/>
      <c r="H7" s="101"/>
      <c r="I7" s="103">
        <v>2</v>
      </c>
      <c r="J7" s="108">
        <v>0.16666666666666666</v>
      </c>
      <c r="K7" s="107">
        <v>4</v>
      </c>
      <c r="L7" s="108">
        <v>0.33333333333333331</v>
      </c>
      <c r="M7" s="107">
        <v>10</v>
      </c>
      <c r="N7" s="14">
        <v>0.83333333333333337</v>
      </c>
      <c r="O7" s="107"/>
      <c r="P7" s="108">
        <v>0</v>
      </c>
      <c r="Q7" s="107">
        <v>1</v>
      </c>
      <c r="R7" s="108">
        <v>8.3333333333333329E-2</v>
      </c>
      <c r="S7" s="13"/>
      <c r="T7" s="13"/>
      <c r="U7" s="62" t="s">
        <v>1382</v>
      </c>
    </row>
    <row r="8" spans="1:21" x14ac:dyDescent="0.25">
      <c r="A8" s="47" t="s">
        <v>1176</v>
      </c>
      <c r="B8" s="99" t="s">
        <v>1097</v>
      </c>
      <c r="C8" s="100" t="s">
        <v>543</v>
      </c>
      <c r="D8" s="100" t="s">
        <v>548</v>
      </c>
      <c r="E8" s="100" t="s">
        <v>1349</v>
      </c>
      <c r="F8" s="101">
        <v>13</v>
      </c>
      <c r="G8" s="101"/>
      <c r="H8" s="101"/>
      <c r="I8" s="103">
        <v>2</v>
      </c>
      <c r="J8" s="108">
        <v>0.16666666666666666</v>
      </c>
      <c r="K8" s="107"/>
      <c r="L8" s="108">
        <v>0</v>
      </c>
      <c r="M8" s="107">
        <v>10</v>
      </c>
      <c r="N8" s="14">
        <v>0.83333333333333337</v>
      </c>
      <c r="O8" s="107"/>
      <c r="P8" s="108">
        <v>0</v>
      </c>
      <c r="Q8" s="107">
        <v>1</v>
      </c>
      <c r="R8" s="108">
        <v>8.3333333333333329E-2</v>
      </c>
      <c r="S8" s="13"/>
      <c r="T8" s="13"/>
      <c r="U8" s="62" t="s">
        <v>1382</v>
      </c>
    </row>
    <row r="9" spans="1:21" x14ac:dyDescent="0.25">
      <c r="A9" s="47" t="s">
        <v>1177</v>
      </c>
      <c r="B9" s="99" t="s">
        <v>1098</v>
      </c>
      <c r="C9" s="100" t="s">
        <v>571</v>
      </c>
      <c r="D9" s="100" t="s">
        <v>572</v>
      </c>
      <c r="E9" s="100" t="s">
        <v>1349</v>
      </c>
      <c r="F9" s="101">
        <v>16</v>
      </c>
      <c r="G9" s="101"/>
      <c r="H9" s="101"/>
      <c r="I9" s="103">
        <v>2</v>
      </c>
      <c r="J9" s="108">
        <v>0.16666666666666666</v>
      </c>
      <c r="K9" s="107">
        <v>4</v>
      </c>
      <c r="L9" s="108">
        <v>0.33333333333333331</v>
      </c>
      <c r="M9" s="107">
        <v>10</v>
      </c>
      <c r="N9" s="14">
        <v>0.83333333333333337</v>
      </c>
      <c r="O9" s="107"/>
      <c r="P9" s="108">
        <v>0</v>
      </c>
      <c r="Q9" s="107"/>
      <c r="R9" s="108">
        <v>0</v>
      </c>
      <c r="S9" s="13"/>
      <c r="T9" s="13"/>
      <c r="U9" s="62" t="s">
        <v>1382</v>
      </c>
    </row>
    <row r="10" spans="1:21" x14ac:dyDescent="0.25">
      <c r="A10" s="47" t="s">
        <v>1178</v>
      </c>
      <c r="B10" s="99" t="s">
        <v>1162</v>
      </c>
      <c r="C10" s="100" t="s">
        <v>635</v>
      </c>
      <c r="D10" s="100" t="s">
        <v>636</v>
      </c>
      <c r="E10" s="100" t="s">
        <v>1349</v>
      </c>
      <c r="F10" s="101">
        <v>12</v>
      </c>
      <c r="G10" s="101"/>
      <c r="H10" s="101"/>
      <c r="I10" s="103">
        <v>2</v>
      </c>
      <c r="J10" s="108">
        <v>0.16666666666666666</v>
      </c>
      <c r="K10" s="107"/>
      <c r="L10" s="108">
        <v>0</v>
      </c>
      <c r="M10" s="107">
        <v>10</v>
      </c>
      <c r="N10" s="14">
        <v>0.83333333333333337</v>
      </c>
      <c r="O10" s="107"/>
      <c r="P10" s="108">
        <v>0</v>
      </c>
      <c r="Q10" s="107"/>
      <c r="R10" s="108">
        <v>0</v>
      </c>
      <c r="S10" s="13"/>
      <c r="T10" s="13"/>
      <c r="U10" s="62" t="s">
        <v>1382</v>
      </c>
    </row>
    <row r="11" spans="1:21" x14ac:dyDescent="0.25">
      <c r="A11" s="47" t="s">
        <v>1179</v>
      </c>
      <c r="B11" s="99" t="s">
        <v>1099</v>
      </c>
      <c r="C11" s="100" t="s">
        <v>637</v>
      </c>
      <c r="D11" s="100" t="s">
        <v>638</v>
      </c>
      <c r="E11" s="100" t="s">
        <v>1349</v>
      </c>
      <c r="F11" s="101">
        <v>13</v>
      </c>
      <c r="G11" s="101"/>
      <c r="H11" s="101"/>
      <c r="I11" s="103">
        <v>3</v>
      </c>
      <c r="J11" s="108">
        <v>0.25</v>
      </c>
      <c r="K11" s="107"/>
      <c r="L11" s="108">
        <v>0</v>
      </c>
      <c r="M11" s="107">
        <v>10</v>
      </c>
      <c r="N11" s="14">
        <v>0.83333333333333337</v>
      </c>
      <c r="O11" s="107"/>
      <c r="P11" s="108">
        <v>0</v>
      </c>
      <c r="Q11" s="107"/>
      <c r="R11" s="108">
        <v>0</v>
      </c>
      <c r="S11" s="13"/>
      <c r="T11" s="13"/>
      <c r="U11" s="62" t="s">
        <v>1382</v>
      </c>
    </row>
    <row r="12" spans="1:21" x14ac:dyDescent="0.25">
      <c r="A12" s="47" t="s">
        <v>1180</v>
      </c>
      <c r="B12" s="99" t="s">
        <v>1100</v>
      </c>
      <c r="C12" s="100" t="s">
        <v>639</v>
      </c>
      <c r="D12" s="100" t="s">
        <v>640</v>
      </c>
      <c r="E12" s="100" t="s">
        <v>1349</v>
      </c>
      <c r="F12" s="101">
        <v>13</v>
      </c>
      <c r="G12" s="101"/>
      <c r="H12" s="101"/>
      <c r="I12" s="103">
        <v>3</v>
      </c>
      <c r="J12" s="108">
        <v>0.25</v>
      </c>
      <c r="K12" s="107"/>
      <c r="L12" s="108">
        <v>0</v>
      </c>
      <c r="M12" s="107">
        <v>10</v>
      </c>
      <c r="N12" s="14">
        <v>0.83333333333333337</v>
      </c>
      <c r="O12" s="107"/>
      <c r="P12" s="108">
        <v>0</v>
      </c>
      <c r="Q12" s="107"/>
      <c r="R12" s="108">
        <v>0</v>
      </c>
      <c r="S12" s="13"/>
      <c r="T12" s="13"/>
      <c r="U12" s="62" t="s">
        <v>1382</v>
      </c>
    </row>
    <row r="13" spans="1:21" x14ac:dyDescent="0.25">
      <c r="A13" s="47" t="s">
        <v>1181</v>
      </c>
      <c r="B13" s="42" t="s">
        <v>1101</v>
      </c>
      <c r="C13" s="43" t="s">
        <v>641</v>
      </c>
      <c r="D13" s="43" t="s">
        <v>642</v>
      </c>
      <c r="E13" s="43" t="s">
        <v>1349</v>
      </c>
      <c r="F13" s="12">
        <v>13</v>
      </c>
      <c r="G13" s="12"/>
      <c r="H13" s="12"/>
      <c r="I13" s="17">
        <v>3</v>
      </c>
      <c r="J13" s="108">
        <v>0.25</v>
      </c>
      <c r="K13" s="107"/>
      <c r="L13" s="108">
        <v>0</v>
      </c>
      <c r="M13" s="107">
        <v>10</v>
      </c>
      <c r="N13" s="14">
        <v>0.83333333333333337</v>
      </c>
      <c r="O13" s="107"/>
      <c r="P13" s="108">
        <v>0</v>
      </c>
      <c r="Q13" s="107"/>
      <c r="R13" s="108">
        <v>0</v>
      </c>
      <c r="S13" s="13"/>
      <c r="T13" s="13"/>
      <c r="U13" s="62" t="s">
        <v>1382</v>
      </c>
    </row>
    <row r="14" spans="1:21" x14ac:dyDescent="0.25">
      <c r="A14" s="47" t="s">
        <v>1182</v>
      </c>
      <c r="B14" s="42" t="s">
        <v>1102</v>
      </c>
      <c r="C14" s="43" t="s">
        <v>643</v>
      </c>
      <c r="D14" s="43" t="s">
        <v>644</v>
      </c>
      <c r="E14" s="43" t="s">
        <v>1349</v>
      </c>
      <c r="F14" s="12">
        <v>13</v>
      </c>
      <c r="G14" s="12"/>
      <c r="H14" s="12"/>
      <c r="I14" s="17">
        <v>3</v>
      </c>
      <c r="J14" s="108">
        <v>0.25</v>
      </c>
      <c r="K14" s="107"/>
      <c r="L14" s="108">
        <v>0</v>
      </c>
      <c r="M14" s="107">
        <v>10</v>
      </c>
      <c r="N14" s="14">
        <v>0.83333333333333337</v>
      </c>
      <c r="O14" s="107"/>
      <c r="P14" s="108">
        <v>0</v>
      </c>
      <c r="Q14" s="107"/>
      <c r="R14" s="108">
        <v>0</v>
      </c>
      <c r="S14" s="13"/>
      <c r="T14" s="13"/>
      <c r="U14" s="62" t="s">
        <v>1383</v>
      </c>
    </row>
    <row r="15" spans="1:21" x14ac:dyDescent="0.25">
      <c r="A15" s="47" t="s">
        <v>1183</v>
      </c>
      <c r="B15" s="42" t="s">
        <v>1104</v>
      </c>
      <c r="C15" s="43" t="s">
        <v>645</v>
      </c>
      <c r="D15" s="43" t="s">
        <v>646</v>
      </c>
      <c r="E15" s="43" t="s">
        <v>1349</v>
      </c>
      <c r="F15" s="12">
        <v>13</v>
      </c>
      <c r="G15" s="12"/>
      <c r="H15" s="12"/>
      <c r="I15" s="17">
        <v>3</v>
      </c>
      <c r="J15" s="108">
        <v>0.25</v>
      </c>
      <c r="K15" s="107"/>
      <c r="L15" s="108">
        <v>0</v>
      </c>
      <c r="M15" s="107">
        <v>10</v>
      </c>
      <c r="N15" s="14">
        <v>0.83333333333333337</v>
      </c>
      <c r="O15" s="107"/>
      <c r="P15" s="108">
        <v>0</v>
      </c>
      <c r="Q15" s="107"/>
      <c r="R15" s="108">
        <v>0</v>
      </c>
      <c r="S15" s="13"/>
      <c r="T15" s="13"/>
      <c r="U15" s="62" t="s">
        <v>1382</v>
      </c>
    </row>
    <row r="16" spans="1:21" x14ac:dyDescent="0.25">
      <c r="A16" s="47" t="s">
        <v>1184</v>
      </c>
      <c r="B16" s="42" t="s">
        <v>1105</v>
      </c>
      <c r="C16" s="43" t="s">
        <v>647</v>
      </c>
      <c r="D16" s="43" t="s">
        <v>648</v>
      </c>
      <c r="E16" s="43" t="s">
        <v>1349</v>
      </c>
      <c r="F16" s="12">
        <v>13</v>
      </c>
      <c r="G16" s="12"/>
      <c r="H16" s="12"/>
      <c r="I16" s="17">
        <v>3</v>
      </c>
      <c r="J16" s="108">
        <v>0.25</v>
      </c>
      <c r="K16" s="107"/>
      <c r="L16" s="108">
        <v>0</v>
      </c>
      <c r="M16" s="107">
        <v>10</v>
      </c>
      <c r="N16" s="14">
        <v>0.83333333333333337</v>
      </c>
      <c r="O16" s="107"/>
      <c r="P16" s="108">
        <v>0</v>
      </c>
      <c r="Q16" s="107"/>
      <c r="R16" s="108">
        <v>0</v>
      </c>
      <c r="S16" s="13"/>
      <c r="T16" s="13"/>
      <c r="U16" s="62" t="s">
        <v>1382</v>
      </c>
    </row>
    <row r="17" spans="1:21" ht="13" thickBot="1" x14ac:dyDescent="0.3">
      <c r="A17" s="47" t="s">
        <v>1185</v>
      </c>
      <c r="B17" s="65" t="s">
        <v>1103</v>
      </c>
      <c r="C17" s="63" t="s">
        <v>722</v>
      </c>
      <c r="D17" s="63" t="s">
        <v>721</v>
      </c>
      <c r="E17" s="63" t="s">
        <v>1349</v>
      </c>
      <c r="F17" s="21">
        <v>6</v>
      </c>
      <c r="G17" s="21"/>
      <c r="H17" s="21"/>
      <c r="I17" s="66">
        <v>4</v>
      </c>
      <c r="J17" s="111">
        <v>0.33333333333333331</v>
      </c>
      <c r="K17" s="112">
        <v>2</v>
      </c>
      <c r="L17" s="111">
        <v>0.16666666666666666</v>
      </c>
      <c r="M17" s="112"/>
      <c r="N17" s="111">
        <v>0</v>
      </c>
      <c r="O17" s="112"/>
      <c r="P17" s="111">
        <v>0</v>
      </c>
      <c r="Q17" s="112"/>
      <c r="R17" s="111">
        <v>0</v>
      </c>
      <c r="S17" s="22"/>
      <c r="T17" s="22"/>
      <c r="U17" s="62" t="s">
        <v>1382</v>
      </c>
    </row>
    <row r="18" spans="1:21" s="67" customFormat="1" ht="20.149999999999999" customHeight="1" thickBot="1" x14ac:dyDescent="0.4">
      <c r="A18" s="68"/>
      <c r="B18" s="122" t="s">
        <v>1345</v>
      </c>
      <c r="C18" s="123"/>
      <c r="D18" s="123"/>
      <c r="E18" s="64"/>
      <c r="F18" s="69">
        <f>SUM(F3:F17)</f>
        <v>204</v>
      </c>
      <c r="G18" s="119"/>
      <c r="H18" s="97"/>
      <c r="I18" s="142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9"/>
    </row>
    <row r="19" spans="1:21" ht="12.65" x14ac:dyDescent="0.25">
      <c r="S19" s="2"/>
      <c r="T19" s="2"/>
    </row>
    <row r="20" spans="1:21" ht="12.65" x14ac:dyDescent="0.25">
      <c r="S20" s="41"/>
      <c r="T20" s="41"/>
    </row>
    <row r="21" spans="1:21" ht="13" thickBot="1" x14ac:dyDescent="0.3">
      <c r="S21" s="41"/>
      <c r="T21" s="41"/>
    </row>
    <row r="22" spans="1:21" ht="31.5" thickBot="1" x14ac:dyDescent="0.4">
      <c r="B22" s="60" t="s">
        <v>1348</v>
      </c>
      <c r="C22" s="61"/>
      <c r="I22" s="143"/>
      <c r="J22" s="144"/>
      <c r="S22" s="41"/>
      <c r="T22" s="41"/>
    </row>
    <row r="23" spans="1:21" ht="15.65" x14ac:dyDescent="0.35">
      <c r="B23" s="72" t="s">
        <v>1349</v>
      </c>
      <c r="C23" s="73" t="s">
        <v>1375</v>
      </c>
      <c r="I23" s="138"/>
      <c r="J23" s="139"/>
      <c r="S23" s="41"/>
      <c r="T23" s="41"/>
    </row>
    <row r="24" spans="1:21" ht="15.5" x14ac:dyDescent="0.35">
      <c r="B24" s="70" t="s">
        <v>1352</v>
      </c>
      <c r="C24" s="74" t="s">
        <v>1376</v>
      </c>
      <c r="I24" s="138"/>
      <c r="J24" s="139"/>
      <c r="S24" s="41"/>
      <c r="T24" s="41"/>
    </row>
    <row r="25" spans="1:21" ht="15.65" x14ac:dyDescent="0.35">
      <c r="B25" s="70" t="s">
        <v>1353</v>
      </c>
      <c r="C25" s="74" t="s">
        <v>1377</v>
      </c>
      <c r="I25" s="138"/>
      <c r="J25" s="139"/>
      <c r="S25" s="41"/>
      <c r="T25" s="41"/>
    </row>
    <row r="26" spans="1:21" ht="15.65" x14ac:dyDescent="0.35">
      <c r="B26" s="70" t="s">
        <v>1351</v>
      </c>
      <c r="C26" s="74" t="s">
        <v>1378</v>
      </c>
      <c r="I26" s="138"/>
      <c r="J26" s="139"/>
      <c r="S26" s="41"/>
      <c r="T26" s="41"/>
    </row>
    <row r="27" spans="1:21" ht="16" thickBot="1" x14ac:dyDescent="0.4">
      <c r="B27" s="71" t="s">
        <v>1350</v>
      </c>
      <c r="C27" s="75" t="s">
        <v>718</v>
      </c>
      <c r="I27" s="138"/>
      <c r="J27" s="139"/>
      <c r="S27" s="41"/>
      <c r="T27" s="41"/>
    </row>
    <row r="28" spans="1:21" ht="15.65" x14ac:dyDescent="0.35">
      <c r="I28" s="140"/>
      <c r="J28" s="141"/>
      <c r="S28" s="41"/>
      <c r="T28" s="41"/>
    </row>
    <row r="29" spans="1:21" ht="15.65" x14ac:dyDescent="0.35">
      <c r="I29" s="140"/>
      <c r="J29" s="141"/>
      <c r="S29" s="41"/>
      <c r="T29" s="41"/>
    </row>
    <row r="30" spans="1:21" ht="12.65" x14ac:dyDescent="0.25">
      <c r="S30" s="41"/>
      <c r="T30" s="41"/>
    </row>
    <row r="31" spans="1:21" x14ac:dyDescent="0.25">
      <c r="S31" s="41"/>
      <c r="T31" s="41"/>
    </row>
    <row r="32" spans="1:21" x14ac:dyDescent="0.25">
      <c r="S32" s="41"/>
      <c r="T32" s="41"/>
    </row>
    <row r="33" spans="19:20" x14ac:dyDescent="0.25">
      <c r="S33" s="41"/>
      <c r="T33" s="41"/>
    </row>
    <row r="34" spans="19:20" x14ac:dyDescent="0.25">
      <c r="S34" s="41"/>
      <c r="T34" s="41"/>
    </row>
    <row r="35" spans="19:20" x14ac:dyDescent="0.25">
      <c r="S35" s="41"/>
      <c r="T35" s="41"/>
    </row>
    <row r="36" spans="19:20" x14ac:dyDescent="0.25">
      <c r="S36" s="41"/>
      <c r="T36" s="41"/>
    </row>
    <row r="37" spans="19:20" x14ac:dyDescent="0.25">
      <c r="S37" s="41"/>
      <c r="T37" s="41"/>
    </row>
    <row r="38" spans="19:20" x14ac:dyDescent="0.25">
      <c r="S38" s="41"/>
      <c r="T38" s="41"/>
    </row>
    <row r="39" spans="19:20" x14ac:dyDescent="0.25">
      <c r="S39" s="41"/>
      <c r="T39" s="41"/>
    </row>
    <row r="40" spans="19:20" x14ac:dyDescent="0.25">
      <c r="S40" s="41"/>
      <c r="T40" s="41"/>
    </row>
    <row r="41" spans="19:20" x14ac:dyDescent="0.25">
      <c r="S41" s="41"/>
      <c r="T41" s="41"/>
    </row>
    <row r="42" spans="19:20" x14ac:dyDescent="0.25">
      <c r="S42" s="41"/>
      <c r="T42" s="41"/>
    </row>
  </sheetData>
  <mergeCells count="10">
    <mergeCell ref="I24:J24"/>
    <mergeCell ref="B18:D18"/>
    <mergeCell ref="I18:U18"/>
    <mergeCell ref="I22:J22"/>
    <mergeCell ref="I23:J23"/>
    <mergeCell ref="I25:J25"/>
    <mergeCell ref="I26:J26"/>
    <mergeCell ref="I27:J27"/>
    <mergeCell ref="I28:J28"/>
    <mergeCell ref="I29:J29"/>
  </mergeCells>
  <conditionalFormatting sqref="J6:J9 J11:J17">
    <cfRule type="cellIs" dxfId="24" priority="29" operator="lessThan">
      <formula>0.5</formula>
    </cfRule>
  </conditionalFormatting>
  <conditionalFormatting sqref="L6:L9 L11:L17">
    <cfRule type="cellIs" dxfId="23" priority="27" operator="lessThan">
      <formula>0.5</formula>
    </cfRule>
  </conditionalFormatting>
  <conditionalFormatting sqref="N6:N9 N11:N17">
    <cfRule type="cellIs" dxfId="22" priority="25" operator="lessThan">
      <formula>0.5</formula>
    </cfRule>
  </conditionalFormatting>
  <conditionalFormatting sqref="P6:P9 P11:P17">
    <cfRule type="cellIs" dxfId="21" priority="23" operator="lessThan">
      <formula>0.5</formula>
    </cfRule>
  </conditionalFormatting>
  <conditionalFormatting sqref="R6:R9 R11:R17">
    <cfRule type="cellIs" dxfId="20" priority="21" operator="lessThan">
      <formula>0.5</formula>
    </cfRule>
  </conditionalFormatting>
  <conditionalFormatting sqref="R3">
    <cfRule type="cellIs" dxfId="19" priority="11" operator="lessThan">
      <formula>0.5</formula>
    </cfRule>
  </conditionalFormatting>
  <conditionalFormatting sqref="R4">
    <cfRule type="cellIs" dxfId="18" priority="6" operator="lessThan">
      <formula>0.5</formula>
    </cfRule>
  </conditionalFormatting>
  <conditionalFormatting sqref="R10">
    <cfRule type="cellIs" dxfId="17" priority="1" operator="lessThan">
      <formula>0.5</formula>
    </cfRule>
  </conditionalFormatting>
  <conditionalFormatting sqref="J5">
    <cfRule type="cellIs" dxfId="16" priority="20" operator="lessThan">
      <formula>0.5</formula>
    </cfRule>
  </conditionalFormatting>
  <conditionalFormatting sqref="L5">
    <cfRule type="cellIs" dxfId="15" priority="19" operator="lessThan">
      <formula>0.5</formula>
    </cfRule>
  </conditionalFormatting>
  <conditionalFormatting sqref="N5">
    <cfRule type="cellIs" dxfId="14" priority="18" operator="lessThan">
      <formula>0.5</formula>
    </cfRule>
  </conditionalFormatting>
  <conditionalFormatting sqref="P5">
    <cfRule type="cellIs" dxfId="13" priority="17" operator="lessThan">
      <formula>0.5</formula>
    </cfRule>
  </conditionalFormatting>
  <conditionalFormatting sqref="R5">
    <cfRule type="cellIs" dxfId="12" priority="16" operator="lessThan">
      <formula>0.5</formula>
    </cfRule>
  </conditionalFormatting>
  <conditionalFormatting sqref="J3">
    <cfRule type="cellIs" dxfId="11" priority="15" operator="lessThan">
      <formula>0.5</formula>
    </cfRule>
  </conditionalFormatting>
  <conditionalFormatting sqref="L3">
    <cfRule type="cellIs" dxfId="10" priority="14" operator="lessThan">
      <formula>0.5</formula>
    </cfRule>
  </conditionalFormatting>
  <conditionalFormatting sqref="N3">
    <cfRule type="cellIs" dxfId="9" priority="13" operator="lessThan">
      <formula>0.5</formula>
    </cfRule>
  </conditionalFormatting>
  <conditionalFormatting sqref="P3">
    <cfRule type="cellIs" dxfId="8" priority="12" operator="lessThan">
      <formula>0.5</formula>
    </cfRule>
  </conditionalFormatting>
  <conditionalFormatting sqref="J4">
    <cfRule type="cellIs" dxfId="7" priority="10" operator="lessThan">
      <formula>0.5</formula>
    </cfRule>
  </conditionalFormatting>
  <conditionalFormatting sqref="L4">
    <cfRule type="cellIs" dxfId="6" priority="9" operator="lessThan">
      <formula>0.5</formula>
    </cfRule>
  </conditionalFormatting>
  <conditionalFormatting sqref="N4">
    <cfRule type="cellIs" dxfId="5" priority="8" operator="lessThan">
      <formula>0.5</formula>
    </cfRule>
  </conditionalFormatting>
  <conditionalFormatting sqref="P4">
    <cfRule type="cellIs" dxfId="4" priority="7" operator="lessThan">
      <formula>0.5</formula>
    </cfRule>
  </conditionalFormatting>
  <conditionalFormatting sqref="J10">
    <cfRule type="cellIs" dxfId="3" priority="5" operator="lessThan">
      <formula>0.5</formula>
    </cfRule>
  </conditionalFormatting>
  <conditionalFormatting sqref="L10">
    <cfRule type="cellIs" dxfId="2" priority="4" operator="lessThan">
      <formula>0.5</formula>
    </cfRule>
  </conditionalFormatting>
  <conditionalFormatting sqref="N10">
    <cfRule type="cellIs" dxfId="1" priority="3" operator="lessThan">
      <formula>0.5</formula>
    </cfRule>
  </conditionalFormatting>
  <conditionalFormatting sqref="P10">
    <cfRule type="cellIs" dxfId="0" priority="2" operator="lessThan">
      <formula>0.5</formula>
    </cfRule>
  </conditionalFormatting>
  <pageMargins left="0.23622047244094491" right="0.23622047244094491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Karosszéria elemek A rész</vt:lpstr>
      <vt:lpstr>Karosszéria elemek B rész</vt:lpstr>
      <vt:lpstr>Karosszéria elemek C rész</vt:lpstr>
      <vt:lpstr>Karosszéria elemek D rész</vt:lpstr>
      <vt:lpstr>Karosszéria elemek E rész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Dabasi Ottó</cp:lastModifiedBy>
  <cp:lastPrinted>2014-09-02T11:37:21Z</cp:lastPrinted>
  <dcterms:created xsi:type="dcterms:W3CDTF">2014-06-05T07:16:17Z</dcterms:created>
  <dcterms:modified xsi:type="dcterms:W3CDTF">2015-03-13T10:57:20Z</dcterms:modified>
</cp:coreProperties>
</file>