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9420" windowHeight="10850"/>
  </bookViews>
  <sheets>
    <sheet name="Karosszéria" sheetId="2" r:id="rId1"/>
    <sheet name="Munka3" sheetId="3" r:id="rId2"/>
  </sheets>
  <definedNames>
    <definedName name="_xlnm.Print_Titles" localSheetId="0">Karosszéria!$1:$2</definedName>
  </definedNames>
  <calcPr calcId="145621"/>
</workbook>
</file>

<file path=xl/calcChain.xml><?xml version="1.0" encoding="utf-8"?>
<calcChain xmlns="http://schemas.openxmlformats.org/spreadsheetml/2006/main">
  <c r="E15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3" i="2"/>
  <c r="G153" i="2" l="1"/>
</calcChain>
</file>

<file path=xl/sharedStrings.xml><?xml version="1.0" encoding="utf-8"?>
<sst xmlns="http://schemas.openxmlformats.org/spreadsheetml/2006/main" count="463" uniqueCount="454">
  <si>
    <t>Rajzszám</t>
  </si>
  <si>
    <t>Éves igény</t>
  </si>
  <si>
    <t>Gumipersely</t>
  </si>
  <si>
    <t>1134962 VOLVO 7700</t>
  </si>
  <si>
    <t>Tartó</t>
  </si>
  <si>
    <t>965559 VOLVO 7700</t>
  </si>
  <si>
    <t>Üzemanyag tankfedél</t>
  </si>
  <si>
    <t>1135404 VOLVO 7700</t>
  </si>
  <si>
    <t>Hátsó szélvédő bakkal</t>
  </si>
  <si>
    <t>20480495 VOLVO 7700</t>
  </si>
  <si>
    <t>Csatlakozórúd</t>
  </si>
  <si>
    <t>70309829 VOLVO 7700</t>
  </si>
  <si>
    <t>Fényszorózsanér</t>
  </si>
  <si>
    <t>70310045 VOLVO 7700</t>
  </si>
  <si>
    <t>Homlokfal ajtó</t>
  </si>
  <si>
    <t>20530277 VOLVO 7700</t>
  </si>
  <si>
    <t>Lökháritó közép,első</t>
  </si>
  <si>
    <t>20530933 VOLVO 7700</t>
  </si>
  <si>
    <t>Levegőbeömlő ajtó</t>
  </si>
  <si>
    <t>20531000 VOLVO 7700</t>
  </si>
  <si>
    <t>Ajtó fogantyú</t>
  </si>
  <si>
    <t>20771792 VOLVO 7700</t>
  </si>
  <si>
    <t>Ajtó oszlop</t>
  </si>
  <si>
    <t>20771861 VOLVO 7700</t>
  </si>
  <si>
    <t>20771865 VOLVO 7700</t>
  </si>
  <si>
    <t>Sárfogó gumi</t>
  </si>
  <si>
    <t>20502421 VOLVO 7700</t>
  </si>
  <si>
    <t>Ajtó középtömités</t>
  </si>
  <si>
    <t>20592828 VOLVO 7700</t>
  </si>
  <si>
    <t>Ajtó oszlop gumi</t>
  </si>
  <si>
    <t>20592832 VOLVO 7700</t>
  </si>
  <si>
    <t>Lökháritó közép,hátsó</t>
  </si>
  <si>
    <t>70303624 VOLVO 7700</t>
  </si>
  <si>
    <t>Lökháritó sarok,hátsó bal</t>
  </si>
  <si>
    <t>70303629 VOLVO 7700</t>
  </si>
  <si>
    <t>Lökháritó sarok,hátsó jobb</t>
  </si>
  <si>
    <t>21154239 VOLVO 7700</t>
  </si>
  <si>
    <t>Motortér ajtó</t>
  </si>
  <si>
    <t>21155314 VOLVO 7700</t>
  </si>
  <si>
    <t>Hátsó lökháritó tartó konzol</t>
  </si>
  <si>
    <t>70305433 VOLVO 7700</t>
  </si>
  <si>
    <t>Hátsó lökháritó tartó L-profil</t>
  </si>
  <si>
    <t>70305434 VOLVO 7700</t>
  </si>
  <si>
    <t>Díszléc</t>
  </si>
  <si>
    <t>205566558 VOLVO 7700</t>
  </si>
  <si>
    <t>Szélterelő 3-as ajtó</t>
  </si>
  <si>
    <t>20589329 VOLVO 7700</t>
  </si>
  <si>
    <t>Tankbetöltő nyilásfedél</t>
  </si>
  <si>
    <t>20509503 VOLVO 7700</t>
  </si>
  <si>
    <t>Zsanér</t>
  </si>
  <si>
    <t>20580249 VOLVO 7700</t>
  </si>
  <si>
    <t>Porvédőfedél oldalzárra</t>
  </si>
  <si>
    <t>20530597 VOLVO 7700</t>
  </si>
  <si>
    <t>Zárófül</t>
  </si>
  <si>
    <t>20530756 VOLVO 7700</t>
  </si>
  <si>
    <t>Tolókocsi fellépő profil</t>
  </si>
  <si>
    <t>20861232 VOLVO 7700</t>
  </si>
  <si>
    <t>Ajtókonzol</t>
  </si>
  <si>
    <t>20771773 VOLVO 7700</t>
  </si>
  <si>
    <t>Gömbfej</t>
  </si>
  <si>
    <t>20771777 VOLVO 7700</t>
  </si>
  <si>
    <t>Ajtóvezetö tartókonzol</t>
  </si>
  <si>
    <t>20771780 VOLVO 7700</t>
  </si>
  <si>
    <t>Ajtóküszöb zsanérral</t>
  </si>
  <si>
    <t>20771783 VOLVO 7700</t>
  </si>
  <si>
    <t>Ajtóvezető,alsó,pin-csap</t>
  </si>
  <si>
    <t>20771788 VOLVO 7700</t>
  </si>
  <si>
    <t>Ajtó külső fogantyú</t>
  </si>
  <si>
    <t>20771790 VOVO 7700</t>
  </si>
  <si>
    <t>Dugó</t>
  </si>
  <si>
    <t>20771799 VOLVO 7700</t>
  </si>
  <si>
    <t>Ajtóforditó kar bal</t>
  </si>
  <si>
    <t>20771831 VOLVO 7700</t>
  </si>
  <si>
    <t>Ajtóforditó kar jobb</t>
  </si>
  <si>
    <t>20771833 VOLVO 7700</t>
  </si>
  <si>
    <t>Ajtóforditókar kar felső</t>
  </si>
  <si>
    <t>20771887 VOLVO 7700</t>
  </si>
  <si>
    <t>Alsótömités utas ajtónál</t>
  </si>
  <si>
    <t>20771907 VOLVO 7700</t>
  </si>
  <si>
    <t>Utasajtó gumiburkolat  első</t>
  </si>
  <si>
    <t>20771909 VOLVO 7700</t>
  </si>
  <si>
    <t>Szervizajtó zár</t>
  </si>
  <si>
    <t>20372148 VOLVO 7700</t>
  </si>
  <si>
    <t>Ajtócsapágy komplett</t>
  </si>
  <si>
    <t>20712236 VOLVO 7700</t>
  </si>
  <si>
    <t>Ajtógörgő,felső</t>
  </si>
  <si>
    <t>20592835 VOLVO 7700</t>
  </si>
  <si>
    <t>Utasajtózár</t>
  </si>
  <si>
    <t>20592843 VOLVO 7700</t>
  </si>
  <si>
    <t>Ajtóforgató csap</t>
  </si>
  <si>
    <t>20592875 VOLVO 7700</t>
  </si>
  <si>
    <t>Ajtógumi utasajtohoz</t>
  </si>
  <si>
    <t>20592904 VOLVO 7700</t>
  </si>
  <si>
    <t>Ajtóvezető,alsó</t>
  </si>
  <si>
    <t>20592907 VOLVO 7700</t>
  </si>
  <si>
    <t>Takaró sin</t>
  </si>
  <si>
    <t>20803595 VOLVO 7700</t>
  </si>
  <si>
    <t>Spirálcső 8,5 mm  1DB=1FM</t>
  </si>
  <si>
    <t>4803745 VOLVO 7700</t>
  </si>
  <si>
    <t>Első lökháritó középrész</t>
  </si>
  <si>
    <t>21154826 VOLVO 7700</t>
  </si>
  <si>
    <t>70305356 VOLVO 7700</t>
  </si>
  <si>
    <t>Lámpa ajtó zár első</t>
  </si>
  <si>
    <t>20425414 VOLVO 7700</t>
  </si>
  <si>
    <t>Védőlap vésznyíton</t>
  </si>
  <si>
    <t>20735490 VOLVO 7700</t>
  </si>
  <si>
    <t>Vésznyitó ajtó</t>
  </si>
  <si>
    <t>20575955 VOLVO 7700</t>
  </si>
  <si>
    <t>Csapszeg</t>
  </si>
  <si>
    <t>85106115 VOLVO 7700</t>
  </si>
  <si>
    <t>Ablakmosó tartószerkezet</t>
  </si>
  <si>
    <t>21156139 VOLVO 7700</t>
  </si>
  <si>
    <t>Volvo embléma első</t>
  </si>
  <si>
    <t>20556558 VOLVO 7700</t>
  </si>
  <si>
    <t>II. ajtó elsőszárny</t>
  </si>
  <si>
    <t>20727984 VOLVO 7700</t>
  </si>
  <si>
    <t>II. ajtó másodikszárny</t>
  </si>
  <si>
    <t>20727985 VOLVO 7700</t>
  </si>
  <si>
    <t>Utasajtó I/I</t>
  </si>
  <si>
    <t>20727992 VOVO 7700</t>
  </si>
  <si>
    <t>Ajtóhatároló</t>
  </si>
  <si>
    <t>20538194 VOLVO 7700</t>
  </si>
  <si>
    <t>Ajtóbovden</t>
  </si>
  <si>
    <t>20578453 VOLVO 7700</t>
  </si>
  <si>
    <t>Lámpakeret bal</t>
  </si>
  <si>
    <t>20589513 VOLVO 7700</t>
  </si>
  <si>
    <t>Lámpakeret jobb</t>
  </si>
  <si>
    <t>20589514 VOLVO 7700</t>
  </si>
  <si>
    <t>Zár</t>
  </si>
  <si>
    <t>21139806 VOLVO 7700</t>
  </si>
  <si>
    <t>Lepkezár</t>
  </si>
  <si>
    <t>AR-01-Z10 VOLVO 7700</t>
  </si>
  <si>
    <t>Kalauz zár</t>
  </si>
  <si>
    <t>AR-07-K2 VOLVO 7700</t>
  </si>
  <si>
    <t>Kerekesszék bíztonsági őv</t>
  </si>
  <si>
    <t>56590019 VOLVO 0077</t>
  </si>
  <si>
    <t>Fedél</t>
  </si>
  <si>
    <t>70310440 VOLVO 7700</t>
  </si>
  <si>
    <t>20530841 VOLVO 7700</t>
  </si>
  <si>
    <t>oszloptakaró</t>
  </si>
  <si>
    <t>21551034 VOLVO 7700</t>
  </si>
  <si>
    <t>Boritás műszerfal</t>
  </si>
  <si>
    <t>20531610 VOLVO 7700</t>
  </si>
  <si>
    <t>Konzol kapaszkodó</t>
  </si>
  <si>
    <t>70322900 VOLVO 7700</t>
  </si>
  <si>
    <t>Konzol szélfogohoz</t>
  </si>
  <si>
    <t>Gömbfejű anya kapaszkodohoz</t>
  </si>
  <si>
    <t>14457.060 VOLVO 7700</t>
  </si>
  <si>
    <t>Ajtóláda kulcs</t>
  </si>
  <si>
    <t>70344905 VOLVO 7700</t>
  </si>
  <si>
    <t>Ablakreteszelő kulcs</t>
  </si>
  <si>
    <t>70344906 VOLVO 7700</t>
  </si>
  <si>
    <t>Zárbetét</t>
  </si>
  <si>
    <t>20525177 VOLVO 7700</t>
  </si>
  <si>
    <t>Ajtókilincs</t>
  </si>
  <si>
    <t>70305334 VOLVO 7700</t>
  </si>
  <si>
    <t>70305338 VOLVO 7700</t>
  </si>
  <si>
    <t>Zár ütköző</t>
  </si>
  <si>
    <t>70305349 VOLVO 7700</t>
  </si>
  <si>
    <t>Kapaszkodó</t>
  </si>
  <si>
    <t>70305375 VOLVO 7700</t>
  </si>
  <si>
    <t>Kilincs</t>
  </si>
  <si>
    <t>20535385 VOLVO 7700</t>
  </si>
  <si>
    <t>GKV. ajtó belső zár nyelves</t>
  </si>
  <si>
    <t>20535388 VOLVO 7700</t>
  </si>
  <si>
    <t>Tükörtartó alaplemez FKU,FLR</t>
  </si>
  <si>
    <t>20515454 VOLVO 7700</t>
  </si>
  <si>
    <t>Zár motortérhez</t>
  </si>
  <si>
    <t>70305532 VOLVO 7700</t>
  </si>
  <si>
    <t>Ajtókilincs vezető</t>
  </si>
  <si>
    <t>70355712 VOLVO 7700</t>
  </si>
  <si>
    <t>Zárnyelv</t>
  </si>
  <si>
    <t>70355714 VOLVO 7700</t>
  </si>
  <si>
    <t>Nikkel anya</t>
  </si>
  <si>
    <t>47796062 VOLVO 7700</t>
  </si>
  <si>
    <t>Napellenző</t>
  </si>
  <si>
    <t>70316082 VOLVO 7700</t>
  </si>
  <si>
    <t>Csőkapcsoló</t>
  </si>
  <si>
    <t>966459 VOLVO 7700</t>
  </si>
  <si>
    <t>70326651 VOLVO 7700</t>
  </si>
  <si>
    <t>Ősszekötő kapaszkodó</t>
  </si>
  <si>
    <t>70316658 VOLVO 7700</t>
  </si>
  <si>
    <t>Konzol</t>
  </si>
  <si>
    <t>70316661 VOLVO 7700</t>
  </si>
  <si>
    <t>Komzol ventillátorhoz</t>
  </si>
  <si>
    <t>20906929 VOLVO 7700</t>
  </si>
  <si>
    <t>Szerelő doboz</t>
  </si>
  <si>
    <t>70326963 VOLVO 7700</t>
  </si>
  <si>
    <t>Zár belső burkolat</t>
  </si>
  <si>
    <t>70326971 VOLVO 7700</t>
  </si>
  <si>
    <t>Vésznyitó fedél B7L</t>
  </si>
  <si>
    <t>24427146 VOLVO 7700</t>
  </si>
  <si>
    <t>Karfa</t>
  </si>
  <si>
    <t>85107756 VOLVO 7700</t>
  </si>
  <si>
    <t>Hernyócsavar Kapaszkodohoz</t>
  </si>
  <si>
    <t>07850.060 VOLVO 7700</t>
  </si>
  <si>
    <t>Kapaszkodó fogantyú</t>
  </si>
  <si>
    <t>70328598  VOLVO 7700</t>
  </si>
  <si>
    <t>Ablakzár első</t>
  </si>
  <si>
    <t>20768886 VOLVO 7700</t>
  </si>
  <si>
    <t>20719186 VOLVO 7700</t>
  </si>
  <si>
    <t>Hűtő oladalajtó zár</t>
  </si>
  <si>
    <t>Irattartó</t>
  </si>
  <si>
    <t>20579923 VOLVO 7700</t>
  </si>
  <si>
    <t>Szélvédő ékgumi</t>
  </si>
  <si>
    <t>70305478 VOLVO 7700</t>
  </si>
  <si>
    <t>Szélvédő keretgumi</t>
  </si>
  <si>
    <t>70305499 VOLVO 7700</t>
  </si>
  <si>
    <t>Csúszásgátló sárga csík 35-ös</t>
  </si>
  <si>
    <t>70318154 VOLVO 7700</t>
  </si>
  <si>
    <t>Hőálló ragasztószalag</t>
  </si>
  <si>
    <t>9523995 VOLVO 7700</t>
  </si>
  <si>
    <t>Fűtőradiátor</t>
  </si>
  <si>
    <t>Szelep</t>
  </si>
  <si>
    <t>1662044 VOLVO 7700</t>
  </si>
  <si>
    <t>Állófűtés üzemanyag szűrő</t>
  </si>
  <si>
    <t>85105025  VOLVO 7700</t>
  </si>
  <si>
    <t>20566184 VOLVO 7700</t>
  </si>
  <si>
    <t>70318684 VOLVO 7700</t>
  </si>
  <si>
    <t>Oszlopboritás utasablaknál</t>
  </si>
  <si>
    <t>20803593 VOLVO 7700</t>
  </si>
  <si>
    <t>Retesz zár</t>
  </si>
  <si>
    <t>70305340 VOLVO 7700</t>
  </si>
  <si>
    <t>Sárvédőív   fedélszegély</t>
  </si>
  <si>
    <t>70305480 VOLVO 7700</t>
  </si>
  <si>
    <t>Sarokelem</t>
  </si>
  <si>
    <t>70303757 VOLVO 7700</t>
  </si>
  <si>
    <t>Illesztőprofil függöleges</t>
  </si>
  <si>
    <t>70303759 VOLVO 7700</t>
  </si>
  <si>
    <t>Zár mü.a.</t>
  </si>
  <si>
    <t>70305343 VOLVO 7700</t>
  </si>
  <si>
    <t>Profil</t>
  </si>
  <si>
    <t>70316232 VOLVO 7700</t>
  </si>
  <si>
    <t>Padlócsik sárga 25 mm</t>
  </si>
  <si>
    <t>70345767 VOLVO 7700</t>
  </si>
  <si>
    <t>Fotocella F511 5303 Proscan 32/76a</t>
  </si>
  <si>
    <t>70316002 VOLVO GENFI</t>
  </si>
  <si>
    <t>Rámpa profil klt. II. ajtónál</t>
  </si>
  <si>
    <t>20861229 VOLVO 7700</t>
  </si>
  <si>
    <t>Kihúzó fészek</t>
  </si>
  <si>
    <t>70304028 VOLVO 7700</t>
  </si>
  <si>
    <t>Gumiütköző</t>
  </si>
  <si>
    <t>70305548 VOLVO 7700</t>
  </si>
  <si>
    <t>Oldalajtó motortéri 462x887</t>
  </si>
  <si>
    <t>20506284 VOLVO 7700</t>
  </si>
  <si>
    <t>Utasajtó külső vésznyitó felfogató gyűrű</t>
  </si>
  <si>
    <t>70352938 VOLVO 7700</t>
  </si>
  <si>
    <t>Volvo felírat közepes</t>
  </si>
  <si>
    <t>70327779 VOLVO 7700</t>
  </si>
  <si>
    <t>Volvo felírat nagy</t>
  </si>
  <si>
    <t>70327780 VOLVO 7700</t>
  </si>
  <si>
    <t>Volvo felírat kicsi</t>
  </si>
  <si>
    <t>70327781 VOLVO 7700</t>
  </si>
  <si>
    <t>Oldalprofil</t>
  </si>
  <si>
    <t>20763276 VOLVO 7700</t>
  </si>
  <si>
    <t>Ablakkeret külső takaró dekor</t>
  </si>
  <si>
    <t>70303756  VOLVO7700</t>
  </si>
  <si>
    <t>Kapszkodó kicsi</t>
  </si>
  <si>
    <t>85103877 VOLVO 7700</t>
  </si>
  <si>
    <t>kapaszkodó takaró nagy</t>
  </si>
  <si>
    <t>85103878 VOLVO 7700</t>
  </si>
  <si>
    <t>Fűtőegység</t>
  </si>
  <si>
    <t>70303991 Volvo 7700</t>
  </si>
  <si>
    <t xml:space="preserve">20828595 Volvo 7700 </t>
  </si>
  <si>
    <t>Fűtőegység Genfi Volvo</t>
  </si>
  <si>
    <t>70303616 Volvo7000</t>
  </si>
  <si>
    <t>fényszóróház bal</t>
  </si>
  <si>
    <t>70323399 Volvo 7000</t>
  </si>
  <si>
    <t>fényszóróház jobb</t>
  </si>
  <si>
    <t>70323804 Volvo 7000</t>
  </si>
  <si>
    <t>ajtó szerelőnyílás</t>
  </si>
  <si>
    <t>20530277 Volvo 7000</t>
  </si>
  <si>
    <t>lámpakeret rögzítő</t>
  </si>
  <si>
    <t>70305540 Volvo 7000</t>
  </si>
  <si>
    <t>lámpakeret rögzítőelem</t>
  </si>
  <si>
    <t>70310138 Volvo 7000</t>
  </si>
  <si>
    <t>rugós lap</t>
  </si>
  <si>
    <t>70310140 Volvo 7000</t>
  </si>
  <si>
    <t>homlokfal bal</t>
  </si>
  <si>
    <t>85104070 Volvo 7000</t>
  </si>
  <si>
    <t>homlokfal jobb</t>
  </si>
  <si>
    <t>85104071 Volvo 7000</t>
  </si>
  <si>
    <t>homlokfal komplett</t>
  </si>
  <si>
    <t>85104069 Volvo 7000</t>
  </si>
  <si>
    <t>Volvo embléma</t>
  </si>
  <si>
    <t>70312218 Volvo 7000</t>
  </si>
  <si>
    <t>E. lökhárító közep</t>
  </si>
  <si>
    <t>70305555  Volvo 7000</t>
  </si>
  <si>
    <t>E. lökhárító bal</t>
  </si>
  <si>
    <t>70305556 Volvo 7000</t>
  </si>
  <si>
    <t>E. lökhárító jobb</t>
  </si>
  <si>
    <t>70305557  Volvo 7000</t>
  </si>
  <si>
    <t>E. lökhárító csuklópánt</t>
  </si>
  <si>
    <t>70305088 Volvo 7000</t>
  </si>
  <si>
    <t>Minősítésre kötelezett</t>
  </si>
  <si>
    <t>Sorszám</t>
  </si>
  <si>
    <t>Cikkszám</t>
  </si>
  <si>
    <t>Megnevezés</t>
  </si>
  <si>
    <t>0076546002</t>
  </si>
  <si>
    <t>0079525557</t>
  </si>
  <si>
    <t>0079525556</t>
  </si>
  <si>
    <t>0079542218</t>
  </si>
  <si>
    <t>0079524069</t>
  </si>
  <si>
    <t>0079524071</t>
  </si>
  <si>
    <t>0079524070</t>
  </si>
  <si>
    <t>0079520140</t>
  </si>
  <si>
    <t>0079520138</t>
  </si>
  <si>
    <t>0079525088</t>
  </si>
  <si>
    <t>Összesen</t>
  </si>
  <si>
    <t>0079525540</t>
  </si>
  <si>
    <t>0079522399</t>
  </si>
  <si>
    <t>0079523804</t>
  </si>
  <si>
    <t>0077520277</t>
  </si>
  <si>
    <t>0077806963</t>
  </si>
  <si>
    <t>0077806459</t>
  </si>
  <si>
    <t>0077806651</t>
  </si>
  <si>
    <t>0077806658</t>
  </si>
  <si>
    <t>0077806661</t>
  </si>
  <si>
    <t>0077806929</t>
  </si>
  <si>
    <t>0077806971</t>
  </si>
  <si>
    <t>0077807146</t>
  </si>
  <si>
    <t>0077807756</t>
  </si>
  <si>
    <t>0077807850</t>
  </si>
  <si>
    <t>0077806062</t>
  </si>
  <si>
    <t>0077803276</t>
  </si>
  <si>
    <t>0077803756</t>
  </si>
  <si>
    <t>0077803877</t>
  </si>
  <si>
    <t>0077803878</t>
  </si>
  <si>
    <t>0077805375</t>
  </si>
  <si>
    <t>0077806082</t>
  </si>
  <si>
    <t>0077806232</t>
  </si>
  <si>
    <t>5655145478</t>
  </si>
  <si>
    <t>5655145499</t>
  </si>
  <si>
    <t>5655175767</t>
  </si>
  <si>
    <t>5655178154</t>
  </si>
  <si>
    <t>6559933995</t>
  </si>
  <si>
    <t>0077808598</t>
  </si>
  <si>
    <t>0077808886</t>
  </si>
  <si>
    <t>0077809186</t>
  </si>
  <si>
    <t>0077809806</t>
  </si>
  <si>
    <t>0077809923</t>
  </si>
  <si>
    <t>0077805385</t>
  </si>
  <si>
    <t>0077805454</t>
  </si>
  <si>
    <t>0077805532</t>
  </si>
  <si>
    <t>0077804457</t>
  </si>
  <si>
    <t>0077804905</t>
  </si>
  <si>
    <t>0077805349</t>
  </si>
  <si>
    <t>0077805712</t>
  </si>
  <si>
    <t>0077805714</t>
  </si>
  <si>
    <t>0077804906</t>
  </si>
  <si>
    <t>0077805177</t>
  </si>
  <si>
    <t>0077805334</t>
  </si>
  <si>
    <t>0077805338</t>
  </si>
  <si>
    <t>0077805343</t>
  </si>
  <si>
    <t>0077805388</t>
  </si>
  <si>
    <t>0077803757</t>
  </si>
  <si>
    <t>0077803759</t>
  </si>
  <si>
    <t>0077802900</t>
  </si>
  <si>
    <t>0077800019</t>
  </si>
  <si>
    <t>0077800440</t>
  </si>
  <si>
    <t>0077800841</t>
  </si>
  <si>
    <t>0077801034</t>
  </si>
  <si>
    <t>0077801610</t>
  </si>
  <si>
    <t>0077547779</t>
  </si>
  <si>
    <t>0077547780</t>
  </si>
  <si>
    <t>0077547781</t>
  </si>
  <si>
    <t>0077547984</t>
  </si>
  <si>
    <t>0077547985</t>
  </si>
  <si>
    <t>0077546139</t>
  </si>
  <si>
    <t>0077546558</t>
  </si>
  <si>
    <t>0077547992</t>
  </si>
  <si>
    <t>0077548194</t>
  </si>
  <si>
    <t>0077548453</t>
  </si>
  <si>
    <t>0077542938</t>
  </si>
  <si>
    <t>0077542907</t>
  </si>
  <si>
    <t>0077543595</t>
  </si>
  <si>
    <t>0077546115</t>
  </si>
  <si>
    <t>0077541229</t>
  </si>
  <si>
    <t>0077524028</t>
  </si>
  <si>
    <t>0077525548</t>
  </si>
  <si>
    <t>0077526284</t>
  </si>
  <si>
    <t>0077549513</t>
  </si>
  <si>
    <t>0077549514</t>
  </si>
  <si>
    <t>0077549806</t>
  </si>
  <si>
    <t>0077800001</t>
  </si>
  <si>
    <t>0077800002</t>
  </si>
  <si>
    <t>0077543745</t>
  </si>
  <si>
    <t>0077544826</t>
  </si>
  <si>
    <t>0077545356</t>
  </si>
  <si>
    <t>0077545414</t>
  </si>
  <si>
    <t>0077545955</t>
  </si>
  <si>
    <t>0077545490</t>
  </si>
  <si>
    <t>0077541907</t>
  </si>
  <si>
    <t>0077541909</t>
  </si>
  <si>
    <t>0077542148</t>
  </si>
  <si>
    <t>0077542236</t>
  </si>
  <si>
    <t>0077542835</t>
  </si>
  <si>
    <t>0077542843</t>
  </si>
  <si>
    <t>0077502044</t>
  </si>
  <si>
    <t>0077425559</t>
  </si>
  <si>
    <t>0077424962</t>
  </si>
  <si>
    <t>0077505025</t>
  </si>
  <si>
    <t>0077465404</t>
  </si>
  <si>
    <t>0077506184</t>
  </si>
  <si>
    <t>0077508684</t>
  </si>
  <si>
    <t>0077542875</t>
  </si>
  <si>
    <t>0077542904</t>
  </si>
  <si>
    <t>0077541232</t>
  </si>
  <si>
    <t>0077541773</t>
  </si>
  <si>
    <t>0077541790</t>
  </si>
  <si>
    <t>0077541788</t>
  </si>
  <si>
    <t>0077541780</t>
  </si>
  <si>
    <t>0077541777</t>
  </si>
  <si>
    <t>0077541783</t>
  </si>
  <si>
    <t>0077541799</t>
  </si>
  <si>
    <t>0077541831</t>
  </si>
  <si>
    <t>0077541833</t>
  </si>
  <si>
    <t>0077541887</t>
  </si>
  <si>
    <t>0077526558</t>
  </si>
  <si>
    <t>0077529329</t>
  </si>
  <si>
    <t>0077529503</t>
  </si>
  <si>
    <t>0077540002</t>
  </si>
  <si>
    <t>0077540249</t>
  </si>
  <si>
    <t>0077540597</t>
  </si>
  <si>
    <t>0077540756</t>
  </si>
  <si>
    <t>0077510495</t>
  </si>
  <si>
    <t>0077515340</t>
  </si>
  <si>
    <t>0077519829</t>
  </si>
  <si>
    <t>0077524239</t>
  </si>
  <si>
    <t>0077525314</t>
  </si>
  <si>
    <t>0077525433</t>
  </si>
  <si>
    <t>0077525434</t>
  </si>
  <si>
    <t>0077525480</t>
  </si>
  <si>
    <t>0077520045</t>
  </si>
  <si>
    <t>0077520933</t>
  </si>
  <si>
    <t>0077521000</t>
  </si>
  <si>
    <t>0077521792</t>
  </si>
  <si>
    <t>0077521861</t>
  </si>
  <si>
    <t>0077521865</t>
  </si>
  <si>
    <t>0077522421</t>
  </si>
  <si>
    <t>0077523629</t>
  </si>
  <si>
    <t>0077523624</t>
  </si>
  <si>
    <t>0077522832</t>
  </si>
  <si>
    <t>0077522828</t>
  </si>
  <si>
    <t>0077503991</t>
  </si>
  <si>
    <t>0077508595</t>
  </si>
  <si>
    <t>0079503616</t>
  </si>
  <si>
    <t>Termékgyártó</t>
  </si>
  <si>
    <t>Termékgyártói azonosító / rajzszám</t>
  </si>
  <si>
    <t>0079525555</t>
  </si>
  <si>
    <t>E</t>
  </si>
  <si>
    <t>Egységár                  [Ft/db]</t>
  </si>
  <si>
    <t xml:space="preserve">Ajánlati összár                 [Ft/12 hó] </t>
  </si>
  <si>
    <t>E.) rész Karosszéria és kiegészítő alkatrészek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</si>
</sst>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49" fontId="0" fillId="0" borderId="0" xfId="0" applyNumberFormat="1"/>
    <xf numFmtId="0" fontId="16" fillId="0" borderId="11" xfId="0" applyFont="1" applyBorder="1"/>
    <xf numFmtId="49" fontId="0" fillId="0" borderId="12" xfId="0" applyNumberFormat="1" applyBorder="1"/>
    <xf numFmtId="0" fontId="0" fillId="0" borderId="13" xfId="0" applyBorder="1"/>
    <xf numFmtId="49" fontId="20" fillId="34" borderId="10" xfId="0" applyNumberFormat="1" applyFont="1" applyFill="1" applyBorder="1"/>
    <xf numFmtId="0" fontId="20" fillId="34" borderId="10" xfId="0" applyFont="1" applyFill="1" applyBorder="1"/>
    <xf numFmtId="49" fontId="20" fillId="0" borderId="10" xfId="0" applyNumberFormat="1" applyFont="1" applyBorder="1"/>
    <xf numFmtId="0" fontId="20" fillId="0" borderId="10" xfId="0" applyFont="1" applyBorder="1"/>
    <xf numFmtId="49" fontId="20" fillId="0" borderId="10" xfId="0" applyNumberFormat="1" applyFont="1" applyFill="1" applyBorder="1"/>
    <xf numFmtId="0" fontId="16" fillId="35" borderId="14" xfId="0" applyFont="1" applyFill="1" applyBorder="1" applyAlignment="1">
      <alignment horizontal="center" vertical="center" textRotation="90"/>
    </xf>
    <xf numFmtId="49" fontId="19" fillId="33" borderId="15" xfId="42" applyNumberFormat="1" applyFont="1" applyFill="1" applyBorder="1" applyAlignment="1">
      <alignment horizontal="center" vertical="center" wrapText="1"/>
    </xf>
    <xf numFmtId="0" fontId="19" fillId="33" borderId="16" xfId="42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textRotation="90"/>
    </xf>
    <xf numFmtId="0" fontId="20" fillId="0" borderId="18" xfId="0" applyFont="1" applyBorder="1" applyAlignment="1">
      <alignment horizontal="center"/>
    </xf>
    <xf numFmtId="49" fontId="20" fillId="34" borderId="19" xfId="0" applyNumberFormat="1" applyFont="1" applyFill="1" applyBorder="1"/>
    <xf numFmtId="0" fontId="20" fillId="34" borderId="19" xfId="0" applyFont="1" applyFill="1" applyBorder="1"/>
    <xf numFmtId="0" fontId="20" fillId="0" borderId="21" xfId="0" applyFont="1" applyBorder="1" applyAlignment="1">
      <alignment horizontal="center"/>
    </xf>
    <xf numFmtId="0" fontId="0" fillId="36" borderId="20" xfId="0" applyFill="1" applyBorder="1"/>
    <xf numFmtId="0" fontId="0" fillId="36" borderId="22" xfId="0" applyFill="1" applyBorder="1"/>
    <xf numFmtId="0" fontId="20" fillId="34" borderId="24" xfId="0" applyFont="1" applyFill="1" applyBorder="1"/>
    <xf numFmtId="0" fontId="20" fillId="34" borderId="25" xfId="0" applyFont="1" applyFill="1" applyBorder="1"/>
    <xf numFmtId="0" fontId="20" fillId="0" borderId="25" xfId="0" applyFont="1" applyBorder="1"/>
    <xf numFmtId="0" fontId="20" fillId="0" borderId="27" xfId="0" applyFont="1" applyBorder="1" applyAlignment="1">
      <alignment horizontal="center"/>
    </xf>
    <xf numFmtId="49" fontId="20" fillId="0" borderId="28" xfId="0" applyNumberFormat="1" applyFont="1" applyBorder="1"/>
    <xf numFmtId="0" fontId="20" fillId="0" borderId="28" xfId="0" applyFont="1" applyBorder="1"/>
    <xf numFmtId="0" fontId="20" fillId="0" borderId="29" xfId="0" applyFont="1" applyBorder="1"/>
    <xf numFmtId="0" fontId="0" fillId="36" borderId="30" xfId="0" applyFill="1" applyBorder="1"/>
    <xf numFmtId="0" fontId="20" fillId="0" borderId="16" xfId="0" applyFont="1" applyBorder="1"/>
    <xf numFmtId="0" fontId="20" fillId="34" borderId="28" xfId="0" applyFont="1" applyFill="1" applyBorder="1"/>
    <xf numFmtId="0" fontId="14" fillId="37" borderId="26" xfId="0" applyFont="1" applyFill="1" applyBorder="1"/>
    <xf numFmtId="0" fontId="20" fillId="36" borderId="11" xfId="0" applyFont="1" applyFill="1" applyBorder="1"/>
    <xf numFmtId="49" fontId="21" fillId="0" borderId="14" xfId="0" applyNumberFormat="1" applyFont="1" applyFill="1" applyBorder="1"/>
    <xf numFmtId="0" fontId="20" fillId="0" borderId="23" xfId="0" applyFont="1" applyBorder="1"/>
    <xf numFmtId="0" fontId="19" fillId="35" borderId="23" xfId="42" applyFont="1" applyFill="1" applyBorder="1" applyAlignment="1">
      <alignment horizontal="center" vertical="center" textRotation="90" wrapText="1"/>
    </xf>
    <xf numFmtId="0" fontId="19" fillId="35" borderId="26" xfId="42" applyFont="1" applyFill="1" applyBorder="1" applyAlignment="1">
      <alignment horizontal="center" vertical="center" textRotation="90" wrapText="1"/>
    </xf>
    <xf numFmtId="0" fontId="19" fillId="35" borderId="26" xfId="0" applyFont="1" applyFill="1" applyBorder="1" applyAlignment="1">
      <alignment horizontal="center" vertical="center" wrapText="1"/>
    </xf>
    <xf numFmtId="49" fontId="19" fillId="33" borderId="23" xfId="42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/>
    </xf>
    <xf numFmtId="0" fontId="14" fillId="0" borderId="11" xfId="0" applyFont="1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57150</xdr:rowOff>
    </xdr:from>
    <xdr:to>
      <xdr:col>2</xdr:col>
      <xdr:colOff>793750</xdr:colOff>
      <xdr:row>1</xdr:row>
      <xdr:rowOff>584200</xdr:rowOff>
    </xdr:to>
    <xdr:pic>
      <xdr:nvPicPr>
        <xdr:cNvPr id="6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57150"/>
          <a:ext cx="77470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1612900</xdr:colOff>
      <xdr:row>1</xdr:row>
      <xdr:rowOff>57150</xdr:rowOff>
    </xdr:from>
    <xdr:to>
      <xdr:col>3</xdr:col>
      <xdr:colOff>0</xdr:colOff>
      <xdr:row>1</xdr:row>
      <xdr:rowOff>558800</xdr:rowOff>
    </xdr:to>
    <xdr:pic>
      <xdr:nvPicPr>
        <xdr:cNvPr id="7" name="Kép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650" y="57150"/>
          <a:ext cx="80645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8" name="Kép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0" y="1200150"/>
          <a:ext cx="1320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1</xdr:row>
      <xdr:rowOff>939800</xdr:rowOff>
    </xdr:from>
    <xdr:to>
      <xdr:col>2</xdr:col>
      <xdr:colOff>1873250</xdr:colOff>
      <xdr:row>1</xdr:row>
      <xdr:rowOff>939800</xdr:rowOff>
    </xdr:to>
    <xdr:pic>
      <xdr:nvPicPr>
        <xdr:cNvPr id="9" name="Kép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550" y="11303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527050</xdr:colOff>
      <xdr:row>1</xdr:row>
      <xdr:rowOff>939800</xdr:rowOff>
    </xdr:from>
    <xdr:to>
      <xdr:col>2</xdr:col>
      <xdr:colOff>1847850</xdr:colOff>
      <xdr:row>1</xdr:row>
      <xdr:rowOff>1485900</xdr:rowOff>
    </xdr:to>
    <xdr:pic>
      <xdr:nvPicPr>
        <xdr:cNvPr id="15" name="Kép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0" y="9398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topLeftCell="B31" workbookViewId="0">
      <selection activeCell="D8" sqref="D8"/>
    </sheetView>
  </sheetViews>
  <sheetFormatPr defaultRowHeight="14.5" x14ac:dyDescent="0.35"/>
  <cols>
    <col min="1" max="1" width="4.54296875" customWidth="1"/>
    <col min="2" max="2" width="15" style="1" customWidth="1"/>
    <col min="3" max="3" width="35.1796875" bestFit="1" customWidth="1"/>
    <col min="4" max="4" width="23.26953125" bestFit="1" customWidth="1"/>
    <col min="6" max="9" width="18.453125" customWidth="1"/>
    <col min="10" max="10" width="8.7265625" customWidth="1"/>
  </cols>
  <sheetData>
    <row r="1" spans="1:10" ht="15" thickBot="1" x14ac:dyDescent="0.4">
      <c r="A1" s="2" t="s">
        <v>453</v>
      </c>
      <c r="B1" s="3"/>
      <c r="C1" s="4"/>
    </row>
    <row r="2" spans="1:10" ht="125.5" customHeight="1" thickBot="1" x14ac:dyDescent="0.4">
      <c r="A2" s="10" t="s">
        <v>295</v>
      </c>
      <c r="B2" s="11" t="s">
        <v>296</v>
      </c>
      <c r="C2" s="12" t="s">
        <v>297</v>
      </c>
      <c r="D2" s="37" t="s">
        <v>0</v>
      </c>
      <c r="E2" s="10" t="s">
        <v>1</v>
      </c>
      <c r="F2" s="36" t="s">
        <v>451</v>
      </c>
      <c r="G2" s="36" t="s">
        <v>452</v>
      </c>
      <c r="H2" s="34" t="s">
        <v>447</v>
      </c>
      <c r="I2" s="35" t="s">
        <v>448</v>
      </c>
      <c r="J2" s="13" t="s">
        <v>294</v>
      </c>
    </row>
    <row r="3" spans="1:10" x14ac:dyDescent="0.35">
      <c r="A3" s="14">
        <v>1</v>
      </c>
      <c r="B3" s="15" t="s">
        <v>298</v>
      </c>
      <c r="C3" s="16" t="s">
        <v>235</v>
      </c>
      <c r="D3" s="16" t="s">
        <v>236</v>
      </c>
      <c r="E3" s="16">
        <v>4</v>
      </c>
      <c r="F3" s="6"/>
      <c r="G3" s="6">
        <f>E3*F3</f>
        <v>0</v>
      </c>
      <c r="H3" s="6"/>
      <c r="I3" s="20"/>
      <c r="J3" s="18"/>
    </row>
    <row r="4" spans="1:10" x14ac:dyDescent="0.35">
      <c r="A4" s="17">
        <v>2</v>
      </c>
      <c r="B4" s="5" t="s">
        <v>400</v>
      </c>
      <c r="C4" s="6" t="s">
        <v>2</v>
      </c>
      <c r="D4" s="6" t="s">
        <v>3</v>
      </c>
      <c r="E4" s="6">
        <v>85</v>
      </c>
      <c r="F4" s="6"/>
      <c r="G4" s="6">
        <f t="shared" ref="G4:G67" si="0">E4*F4</f>
        <v>0</v>
      </c>
      <c r="H4" s="6"/>
      <c r="I4" s="21"/>
      <c r="J4" s="19"/>
    </row>
    <row r="5" spans="1:10" x14ac:dyDescent="0.35">
      <c r="A5" s="17">
        <v>3</v>
      </c>
      <c r="B5" s="5" t="s">
        <v>399</v>
      </c>
      <c r="C5" s="6" t="s">
        <v>4</v>
      </c>
      <c r="D5" s="6" t="s">
        <v>5</v>
      </c>
      <c r="E5" s="6">
        <v>10</v>
      </c>
      <c r="F5" s="6"/>
      <c r="G5" s="6">
        <f t="shared" si="0"/>
        <v>0</v>
      </c>
      <c r="H5" s="6"/>
      <c r="I5" s="21"/>
      <c r="J5" s="19"/>
    </row>
    <row r="6" spans="1:10" x14ac:dyDescent="0.35">
      <c r="A6" s="17">
        <v>4</v>
      </c>
      <c r="B6" s="5" t="s">
        <v>402</v>
      </c>
      <c r="C6" s="6" t="s">
        <v>6</v>
      </c>
      <c r="D6" s="6" t="s">
        <v>7</v>
      </c>
      <c r="E6" s="6">
        <v>2</v>
      </c>
      <c r="F6" s="6"/>
      <c r="G6" s="6">
        <f t="shared" si="0"/>
        <v>0</v>
      </c>
      <c r="H6" s="6"/>
      <c r="I6" s="21"/>
      <c r="J6" s="19"/>
    </row>
    <row r="7" spans="1:10" x14ac:dyDescent="0.35">
      <c r="A7" s="17">
        <v>5</v>
      </c>
      <c r="B7" s="5" t="s">
        <v>398</v>
      </c>
      <c r="C7" s="6" t="s">
        <v>213</v>
      </c>
      <c r="D7" s="6" t="s">
        <v>214</v>
      </c>
      <c r="E7" s="6">
        <v>10</v>
      </c>
      <c r="F7" s="6"/>
      <c r="G7" s="6">
        <f t="shared" si="0"/>
        <v>0</v>
      </c>
      <c r="H7" s="6"/>
      <c r="I7" s="21"/>
      <c r="J7" s="19"/>
    </row>
    <row r="8" spans="1:10" x14ac:dyDescent="0.35">
      <c r="A8" s="17">
        <v>6</v>
      </c>
      <c r="B8" s="5" t="s">
        <v>401</v>
      </c>
      <c r="C8" s="6" t="s">
        <v>215</v>
      </c>
      <c r="D8" s="6" t="s">
        <v>216</v>
      </c>
      <c r="E8" s="6">
        <v>124</v>
      </c>
      <c r="F8" s="6"/>
      <c r="G8" s="6">
        <f t="shared" si="0"/>
        <v>0</v>
      </c>
      <c r="H8" s="6"/>
      <c r="I8" s="21"/>
      <c r="J8" s="19"/>
    </row>
    <row r="9" spans="1:10" x14ac:dyDescent="0.35">
      <c r="A9" s="17">
        <v>7</v>
      </c>
      <c r="B9" s="5" t="s">
        <v>403</v>
      </c>
      <c r="C9" s="6" t="s">
        <v>213</v>
      </c>
      <c r="D9" s="6" t="s">
        <v>217</v>
      </c>
      <c r="E9" s="6">
        <v>10</v>
      </c>
      <c r="F9" s="6"/>
      <c r="G9" s="6">
        <f t="shared" si="0"/>
        <v>0</v>
      </c>
      <c r="H9" s="6"/>
      <c r="I9" s="21"/>
      <c r="J9" s="19"/>
    </row>
    <row r="10" spans="1:10" x14ac:dyDescent="0.35">
      <c r="A10" s="17">
        <v>8</v>
      </c>
      <c r="B10" s="5" t="s">
        <v>404</v>
      </c>
      <c r="C10" s="6" t="s">
        <v>213</v>
      </c>
      <c r="D10" s="6" t="s">
        <v>218</v>
      </c>
      <c r="E10" s="6">
        <v>1</v>
      </c>
      <c r="F10" s="6"/>
      <c r="G10" s="6">
        <f t="shared" si="0"/>
        <v>0</v>
      </c>
      <c r="H10" s="6"/>
      <c r="I10" s="21"/>
      <c r="J10" s="19"/>
    </row>
    <row r="11" spans="1:10" x14ac:dyDescent="0.35">
      <c r="A11" s="17">
        <v>9</v>
      </c>
      <c r="B11" s="5" t="s">
        <v>425</v>
      </c>
      <c r="C11" s="6" t="s">
        <v>8</v>
      </c>
      <c r="D11" s="6" t="s">
        <v>9</v>
      </c>
      <c r="E11" s="6">
        <v>1</v>
      </c>
      <c r="F11" s="6"/>
      <c r="G11" s="6">
        <f t="shared" si="0"/>
        <v>0</v>
      </c>
      <c r="H11" s="6"/>
      <c r="I11" s="21"/>
      <c r="J11" s="19"/>
    </row>
    <row r="12" spans="1:10" x14ac:dyDescent="0.35">
      <c r="A12" s="17">
        <v>10</v>
      </c>
      <c r="B12" s="5" t="s">
        <v>426</v>
      </c>
      <c r="C12" s="6" t="s">
        <v>221</v>
      </c>
      <c r="D12" s="6" t="s">
        <v>222</v>
      </c>
      <c r="E12" s="6">
        <v>8</v>
      </c>
      <c r="F12" s="6"/>
      <c r="G12" s="6">
        <f t="shared" si="0"/>
        <v>0</v>
      </c>
      <c r="H12" s="6"/>
      <c r="I12" s="21"/>
      <c r="J12" s="19"/>
    </row>
    <row r="13" spans="1:10" x14ac:dyDescent="0.35">
      <c r="A13" s="17">
        <v>11</v>
      </c>
      <c r="B13" s="5" t="s">
        <v>427</v>
      </c>
      <c r="C13" s="6" t="s">
        <v>10</v>
      </c>
      <c r="D13" s="6" t="s">
        <v>11</v>
      </c>
      <c r="E13" s="6">
        <v>2</v>
      </c>
      <c r="F13" s="6"/>
      <c r="G13" s="6">
        <f t="shared" si="0"/>
        <v>0</v>
      </c>
      <c r="H13" s="6"/>
      <c r="I13" s="21"/>
      <c r="J13" s="19"/>
    </row>
    <row r="14" spans="1:10" x14ac:dyDescent="0.35">
      <c r="A14" s="17">
        <v>12</v>
      </c>
      <c r="B14" s="5" t="s">
        <v>433</v>
      </c>
      <c r="C14" s="6" t="s">
        <v>12</v>
      </c>
      <c r="D14" s="6" t="s">
        <v>13</v>
      </c>
      <c r="E14" s="6">
        <v>43</v>
      </c>
      <c r="F14" s="6"/>
      <c r="G14" s="6">
        <f t="shared" si="0"/>
        <v>0</v>
      </c>
      <c r="H14" s="6"/>
      <c r="I14" s="21"/>
      <c r="J14" s="19"/>
    </row>
    <row r="15" spans="1:10" x14ac:dyDescent="0.35">
      <c r="A15" s="17">
        <v>13</v>
      </c>
      <c r="B15" s="5" t="s">
        <v>312</v>
      </c>
      <c r="C15" s="6" t="s">
        <v>14</v>
      </c>
      <c r="D15" s="6" t="s">
        <v>15</v>
      </c>
      <c r="E15" s="6">
        <v>1</v>
      </c>
      <c r="F15" s="6"/>
      <c r="G15" s="6">
        <f t="shared" si="0"/>
        <v>0</v>
      </c>
      <c r="H15" s="6"/>
      <c r="I15" s="21"/>
      <c r="J15" s="19"/>
    </row>
    <row r="16" spans="1:10" x14ac:dyDescent="0.35">
      <c r="A16" s="17">
        <v>14</v>
      </c>
      <c r="B16" s="5" t="s">
        <v>434</v>
      </c>
      <c r="C16" s="6" t="s">
        <v>16</v>
      </c>
      <c r="D16" s="6" t="s">
        <v>17</v>
      </c>
      <c r="E16" s="6">
        <v>12</v>
      </c>
      <c r="F16" s="6"/>
      <c r="G16" s="6">
        <f t="shared" si="0"/>
        <v>0</v>
      </c>
      <c r="H16" s="6"/>
      <c r="I16" s="21"/>
      <c r="J16" s="19"/>
    </row>
    <row r="17" spans="1:10" x14ac:dyDescent="0.35">
      <c r="A17" s="17">
        <v>15</v>
      </c>
      <c r="B17" s="5" t="s">
        <v>435</v>
      </c>
      <c r="C17" s="6" t="s">
        <v>18</v>
      </c>
      <c r="D17" s="6" t="s">
        <v>19</v>
      </c>
      <c r="E17" s="6">
        <v>1</v>
      </c>
      <c r="F17" s="6"/>
      <c r="G17" s="6">
        <f t="shared" si="0"/>
        <v>0</v>
      </c>
      <c r="H17" s="6"/>
      <c r="I17" s="21"/>
      <c r="J17" s="19"/>
    </row>
    <row r="18" spans="1:10" x14ac:dyDescent="0.35">
      <c r="A18" s="17">
        <v>16</v>
      </c>
      <c r="B18" s="5" t="s">
        <v>436</v>
      </c>
      <c r="C18" s="6" t="s">
        <v>20</v>
      </c>
      <c r="D18" s="6" t="s">
        <v>21</v>
      </c>
      <c r="E18" s="6">
        <v>3</v>
      </c>
      <c r="F18" s="6"/>
      <c r="G18" s="6">
        <f t="shared" si="0"/>
        <v>0</v>
      </c>
      <c r="H18" s="6"/>
      <c r="I18" s="21"/>
      <c r="J18" s="19"/>
    </row>
    <row r="19" spans="1:10" x14ac:dyDescent="0.35">
      <c r="A19" s="17">
        <v>17</v>
      </c>
      <c r="B19" s="5" t="s">
        <v>437</v>
      </c>
      <c r="C19" s="6" t="s">
        <v>22</v>
      </c>
      <c r="D19" s="6" t="s">
        <v>23</v>
      </c>
      <c r="E19" s="6">
        <v>6</v>
      </c>
      <c r="F19" s="6"/>
      <c r="G19" s="6">
        <f t="shared" si="0"/>
        <v>0</v>
      </c>
      <c r="H19" s="6"/>
      <c r="I19" s="21"/>
      <c r="J19" s="19"/>
    </row>
    <row r="20" spans="1:10" x14ac:dyDescent="0.35">
      <c r="A20" s="17">
        <v>18</v>
      </c>
      <c r="B20" s="5" t="s">
        <v>438</v>
      </c>
      <c r="C20" s="6" t="s">
        <v>22</v>
      </c>
      <c r="D20" s="6" t="s">
        <v>24</v>
      </c>
      <c r="E20" s="6">
        <v>8</v>
      </c>
      <c r="F20" s="6"/>
      <c r="G20" s="6">
        <f t="shared" si="0"/>
        <v>0</v>
      </c>
      <c r="H20" s="6"/>
      <c r="I20" s="21"/>
      <c r="J20" s="19"/>
    </row>
    <row r="21" spans="1:10" x14ac:dyDescent="0.35">
      <c r="A21" s="17">
        <v>19</v>
      </c>
      <c r="B21" s="5" t="s">
        <v>439</v>
      </c>
      <c r="C21" s="6" t="s">
        <v>25</v>
      </c>
      <c r="D21" s="6" t="s">
        <v>26</v>
      </c>
      <c r="E21" s="6">
        <v>50</v>
      </c>
      <c r="F21" s="6"/>
      <c r="G21" s="6">
        <f t="shared" si="0"/>
        <v>0</v>
      </c>
      <c r="H21" s="6"/>
      <c r="I21" s="21"/>
      <c r="J21" s="19"/>
    </row>
    <row r="22" spans="1:10" x14ac:dyDescent="0.35">
      <c r="A22" s="17">
        <v>20</v>
      </c>
      <c r="B22" s="5" t="s">
        <v>443</v>
      </c>
      <c r="C22" s="6" t="s">
        <v>27</v>
      </c>
      <c r="D22" s="6" t="s">
        <v>28</v>
      </c>
      <c r="E22" s="6">
        <v>27</v>
      </c>
      <c r="F22" s="6"/>
      <c r="G22" s="6">
        <f t="shared" si="0"/>
        <v>0</v>
      </c>
      <c r="H22" s="6"/>
      <c r="I22" s="21"/>
      <c r="J22" s="19"/>
    </row>
    <row r="23" spans="1:10" x14ac:dyDescent="0.35">
      <c r="A23" s="17">
        <v>21</v>
      </c>
      <c r="B23" s="5" t="s">
        <v>442</v>
      </c>
      <c r="C23" s="6" t="s">
        <v>29</v>
      </c>
      <c r="D23" s="6" t="s">
        <v>30</v>
      </c>
      <c r="E23" s="6">
        <v>26</v>
      </c>
      <c r="F23" s="6"/>
      <c r="G23" s="6">
        <f t="shared" si="0"/>
        <v>0</v>
      </c>
      <c r="H23" s="6"/>
      <c r="I23" s="21"/>
      <c r="J23" s="19"/>
    </row>
    <row r="24" spans="1:10" x14ac:dyDescent="0.35">
      <c r="A24" s="17">
        <v>22</v>
      </c>
      <c r="B24" s="5" t="s">
        <v>441</v>
      </c>
      <c r="C24" s="6" t="s">
        <v>31</v>
      </c>
      <c r="D24" s="6" t="s">
        <v>32</v>
      </c>
      <c r="E24" s="6">
        <v>14</v>
      </c>
      <c r="F24" s="6"/>
      <c r="G24" s="6">
        <f t="shared" si="0"/>
        <v>0</v>
      </c>
      <c r="H24" s="6"/>
      <c r="I24" s="21"/>
      <c r="J24" s="19"/>
    </row>
    <row r="25" spans="1:10" x14ac:dyDescent="0.35">
      <c r="A25" s="17">
        <v>23</v>
      </c>
      <c r="B25" s="5" t="s">
        <v>440</v>
      </c>
      <c r="C25" s="6" t="s">
        <v>33</v>
      </c>
      <c r="D25" s="6" t="s">
        <v>34</v>
      </c>
      <c r="E25" s="6">
        <v>18</v>
      </c>
      <c r="F25" s="6"/>
      <c r="G25" s="6">
        <f t="shared" si="0"/>
        <v>0</v>
      </c>
      <c r="H25" s="6"/>
      <c r="I25" s="21"/>
      <c r="J25" s="19"/>
    </row>
    <row r="26" spans="1:10" x14ac:dyDescent="0.35">
      <c r="A26" s="17">
        <v>24</v>
      </c>
      <c r="B26" s="7" t="s">
        <v>378</v>
      </c>
      <c r="C26" s="8" t="s">
        <v>239</v>
      </c>
      <c r="D26" s="8" t="s">
        <v>240</v>
      </c>
      <c r="E26" s="8">
        <v>2</v>
      </c>
      <c r="F26" s="8"/>
      <c r="G26" s="6">
        <f t="shared" si="0"/>
        <v>0</v>
      </c>
      <c r="H26" s="8"/>
      <c r="I26" s="22"/>
      <c r="J26" s="19"/>
    </row>
    <row r="27" spans="1:10" x14ac:dyDescent="0.35">
      <c r="A27" s="17">
        <v>25</v>
      </c>
      <c r="B27" s="5" t="s">
        <v>428</v>
      </c>
      <c r="C27" s="6" t="s">
        <v>35</v>
      </c>
      <c r="D27" s="6" t="s">
        <v>36</v>
      </c>
      <c r="E27" s="6">
        <v>18</v>
      </c>
      <c r="F27" s="6"/>
      <c r="G27" s="6">
        <f t="shared" si="0"/>
        <v>0</v>
      </c>
      <c r="H27" s="6"/>
      <c r="I27" s="21"/>
      <c r="J27" s="19"/>
    </row>
    <row r="28" spans="1:10" x14ac:dyDescent="0.35">
      <c r="A28" s="17">
        <v>26</v>
      </c>
      <c r="B28" s="5" t="s">
        <v>429</v>
      </c>
      <c r="C28" s="6" t="s">
        <v>37</v>
      </c>
      <c r="D28" s="6" t="s">
        <v>38</v>
      </c>
      <c r="E28" s="6">
        <v>5</v>
      </c>
      <c r="F28" s="6"/>
      <c r="G28" s="6">
        <f t="shared" si="0"/>
        <v>0</v>
      </c>
      <c r="H28" s="6"/>
      <c r="I28" s="21"/>
      <c r="J28" s="19"/>
    </row>
    <row r="29" spans="1:10" x14ac:dyDescent="0.35">
      <c r="A29" s="17">
        <v>27</v>
      </c>
      <c r="B29" s="5" t="s">
        <v>430</v>
      </c>
      <c r="C29" s="6" t="s">
        <v>39</v>
      </c>
      <c r="D29" s="6" t="s">
        <v>40</v>
      </c>
      <c r="E29" s="6">
        <v>3</v>
      </c>
      <c r="F29" s="6"/>
      <c r="G29" s="6">
        <f t="shared" si="0"/>
        <v>0</v>
      </c>
      <c r="H29" s="6"/>
      <c r="I29" s="21"/>
      <c r="J29" s="19"/>
    </row>
    <row r="30" spans="1:10" x14ac:dyDescent="0.35">
      <c r="A30" s="17">
        <v>28</v>
      </c>
      <c r="B30" s="5" t="s">
        <v>431</v>
      </c>
      <c r="C30" s="6" t="s">
        <v>41</v>
      </c>
      <c r="D30" s="6" t="s">
        <v>42</v>
      </c>
      <c r="E30" s="6">
        <v>3</v>
      </c>
      <c r="F30" s="6"/>
      <c r="G30" s="6">
        <f t="shared" si="0"/>
        <v>0</v>
      </c>
      <c r="H30" s="6"/>
      <c r="I30" s="21"/>
      <c r="J30" s="19"/>
    </row>
    <row r="31" spans="1:10" x14ac:dyDescent="0.35">
      <c r="A31" s="17">
        <v>29</v>
      </c>
      <c r="B31" s="5" t="s">
        <v>432</v>
      </c>
      <c r="C31" s="6" t="s">
        <v>223</v>
      </c>
      <c r="D31" s="6" t="s">
        <v>224</v>
      </c>
      <c r="E31" s="6">
        <v>43</v>
      </c>
      <c r="F31" s="6"/>
      <c r="G31" s="6">
        <f t="shared" si="0"/>
        <v>0</v>
      </c>
      <c r="H31" s="6"/>
      <c r="I31" s="21"/>
      <c r="J31" s="19"/>
    </row>
    <row r="32" spans="1:10" x14ac:dyDescent="0.35">
      <c r="A32" s="17">
        <v>30</v>
      </c>
      <c r="B32" s="7" t="s">
        <v>379</v>
      </c>
      <c r="C32" s="8" t="s">
        <v>241</v>
      </c>
      <c r="D32" s="8" t="s">
        <v>242</v>
      </c>
      <c r="E32" s="8">
        <v>10</v>
      </c>
      <c r="F32" s="8"/>
      <c r="G32" s="6">
        <f t="shared" si="0"/>
        <v>0</v>
      </c>
      <c r="H32" s="8"/>
      <c r="I32" s="22"/>
      <c r="J32" s="19"/>
    </row>
    <row r="33" spans="1:10" x14ac:dyDescent="0.35">
      <c r="A33" s="17">
        <v>31</v>
      </c>
      <c r="B33" s="7" t="s">
        <v>380</v>
      </c>
      <c r="C33" s="8" t="s">
        <v>243</v>
      </c>
      <c r="D33" s="8" t="s">
        <v>244</v>
      </c>
      <c r="E33" s="8">
        <v>1</v>
      </c>
      <c r="F33" s="8"/>
      <c r="G33" s="6">
        <f t="shared" si="0"/>
        <v>0</v>
      </c>
      <c r="H33" s="8"/>
      <c r="I33" s="22"/>
      <c r="J33" s="19"/>
    </row>
    <row r="34" spans="1:10" x14ac:dyDescent="0.35">
      <c r="A34" s="17">
        <v>32</v>
      </c>
      <c r="B34" s="5" t="s">
        <v>418</v>
      </c>
      <c r="C34" s="6" t="s">
        <v>43</v>
      </c>
      <c r="D34" s="6" t="s">
        <v>44</v>
      </c>
      <c r="E34" s="6">
        <v>20</v>
      </c>
      <c r="F34" s="6"/>
      <c r="G34" s="6">
        <f t="shared" si="0"/>
        <v>0</v>
      </c>
      <c r="H34" s="6"/>
      <c r="I34" s="21"/>
      <c r="J34" s="19"/>
    </row>
    <row r="35" spans="1:10" x14ac:dyDescent="0.35">
      <c r="A35" s="17">
        <v>33</v>
      </c>
      <c r="B35" s="5" t="s">
        <v>419</v>
      </c>
      <c r="C35" s="6" t="s">
        <v>45</v>
      </c>
      <c r="D35" s="6" t="s">
        <v>46</v>
      </c>
      <c r="E35" s="6">
        <v>8</v>
      </c>
      <c r="F35" s="6"/>
      <c r="G35" s="6">
        <f t="shared" si="0"/>
        <v>0</v>
      </c>
      <c r="H35" s="6"/>
      <c r="I35" s="21"/>
      <c r="J35" s="19"/>
    </row>
    <row r="36" spans="1:10" x14ac:dyDescent="0.35">
      <c r="A36" s="17">
        <v>34</v>
      </c>
      <c r="B36" s="5" t="s">
        <v>420</v>
      </c>
      <c r="C36" s="6" t="s">
        <v>47</v>
      </c>
      <c r="D36" s="6" t="s">
        <v>48</v>
      </c>
      <c r="E36" s="6">
        <v>7</v>
      </c>
      <c r="F36" s="6"/>
      <c r="G36" s="6">
        <f t="shared" si="0"/>
        <v>0</v>
      </c>
      <c r="H36" s="6"/>
      <c r="I36" s="21"/>
      <c r="J36" s="19"/>
    </row>
    <row r="37" spans="1:10" x14ac:dyDescent="0.35">
      <c r="A37" s="17">
        <v>35</v>
      </c>
      <c r="B37" s="5" t="s">
        <v>421</v>
      </c>
      <c r="C37" s="6" t="s">
        <v>219</v>
      </c>
      <c r="D37" s="6" t="s">
        <v>220</v>
      </c>
      <c r="E37" s="6">
        <v>46</v>
      </c>
      <c r="F37" s="6"/>
      <c r="G37" s="6">
        <f t="shared" si="0"/>
        <v>0</v>
      </c>
      <c r="H37" s="6"/>
      <c r="I37" s="21"/>
      <c r="J37" s="19"/>
    </row>
    <row r="38" spans="1:10" x14ac:dyDescent="0.35">
      <c r="A38" s="17">
        <v>36</v>
      </c>
      <c r="B38" s="5" t="s">
        <v>422</v>
      </c>
      <c r="C38" s="6" t="s">
        <v>49</v>
      </c>
      <c r="D38" s="6" t="s">
        <v>50</v>
      </c>
      <c r="E38" s="6">
        <v>147</v>
      </c>
      <c r="F38" s="6"/>
      <c r="G38" s="6">
        <f t="shared" si="0"/>
        <v>0</v>
      </c>
      <c r="H38" s="6"/>
      <c r="I38" s="21"/>
      <c r="J38" s="19"/>
    </row>
    <row r="39" spans="1:10" x14ac:dyDescent="0.35">
      <c r="A39" s="17">
        <v>37</v>
      </c>
      <c r="B39" s="5" t="s">
        <v>423</v>
      </c>
      <c r="C39" s="6" t="s">
        <v>51</v>
      </c>
      <c r="D39" s="6" t="s">
        <v>52</v>
      </c>
      <c r="E39" s="6">
        <v>12</v>
      </c>
      <c r="F39" s="6"/>
      <c r="G39" s="6">
        <f t="shared" si="0"/>
        <v>0</v>
      </c>
      <c r="H39" s="6"/>
      <c r="I39" s="21"/>
      <c r="J39" s="19"/>
    </row>
    <row r="40" spans="1:10" x14ac:dyDescent="0.35">
      <c r="A40" s="17">
        <v>38</v>
      </c>
      <c r="B40" s="5" t="s">
        <v>424</v>
      </c>
      <c r="C40" s="6" t="s">
        <v>53</v>
      </c>
      <c r="D40" s="6" t="s">
        <v>54</v>
      </c>
      <c r="E40" s="6">
        <v>12</v>
      </c>
      <c r="F40" s="6"/>
      <c r="G40" s="6">
        <f t="shared" si="0"/>
        <v>0</v>
      </c>
      <c r="H40" s="6"/>
      <c r="I40" s="21"/>
      <c r="J40" s="19"/>
    </row>
    <row r="41" spans="1:10" x14ac:dyDescent="0.35">
      <c r="A41" s="17">
        <v>39</v>
      </c>
      <c r="B41" s="5" t="s">
        <v>377</v>
      </c>
      <c r="C41" s="6" t="s">
        <v>237</v>
      </c>
      <c r="D41" s="6" t="s">
        <v>238</v>
      </c>
      <c r="E41" s="6">
        <v>8</v>
      </c>
      <c r="F41" s="6"/>
      <c r="G41" s="6">
        <f t="shared" si="0"/>
        <v>0</v>
      </c>
      <c r="H41" s="6"/>
      <c r="I41" s="21"/>
      <c r="J41" s="19"/>
    </row>
    <row r="42" spans="1:10" x14ac:dyDescent="0.35">
      <c r="A42" s="17">
        <v>40</v>
      </c>
      <c r="B42" s="5" t="s">
        <v>407</v>
      </c>
      <c r="C42" s="6" t="s">
        <v>55</v>
      </c>
      <c r="D42" s="6" t="s">
        <v>56</v>
      </c>
      <c r="E42" s="6">
        <v>45</v>
      </c>
      <c r="F42" s="6"/>
      <c r="G42" s="6">
        <f t="shared" si="0"/>
        <v>0</v>
      </c>
      <c r="H42" s="6"/>
      <c r="I42" s="21"/>
      <c r="J42" s="19"/>
    </row>
    <row r="43" spans="1:10" x14ac:dyDescent="0.35">
      <c r="A43" s="17">
        <v>41</v>
      </c>
      <c r="B43" s="5" t="s">
        <v>408</v>
      </c>
      <c r="C43" s="6" t="s">
        <v>57</v>
      </c>
      <c r="D43" s="6" t="s">
        <v>58</v>
      </c>
      <c r="E43" s="6">
        <v>19</v>
      </c>
      <c r="F43" s="6"/>
      <c r="G43" s="6">
        <f t="shared" si="0"/>
        <v>0</v>
      </c>
      <c r="H43" s="6"/>
      <c r="I43" s="21"/>
      <c r="J43" s="19"/>
    </row>
    <row r="44" spans="1:10" x14ac:dyDescent="0.35">
      <c r="A44" s="17">
        <v>42</v>
      </c>
      <c r="B44" s="5" t="s">
        <v>412</v>
      </c>
      <c r="C44" s="6" t="s">
        <v>59</v>
      </c>
      <c r="D44" s="6" t="s">
        <v>60</v>
      </c>
      <c r="E44" s="6">
        <v>68</v>
      </c>
      <c r="F44" s="6"/>
      <c r="G44" s="6">
        <f t="shared" si="0"/>
        <v>0</v>
      </c>
      <c r="H44" s="6"/>
      <c r="I44" s="21"/>
      <c r="J44" s="19"/>
    </row>
    <row r="45" spans="1:10" x14ac:dyDescent="0.35">
      <c r="A45" s="17">
        <v>43</v>
      </c>
      <c r="B45" s="5" t="s">
        <v>411</v>
      </c>
      <c r="C45" s="6" t="s">
        <v>61</v>
      </c>
      <c r="D45" s="6" t="s">
        <v>62</v>
      </c>
      <c r="E45" s="6">
        <v>36</v>
      </c>
      <c r="F45" s="6"/>
      <c r="G45" s="6">
        <f t="shared" si="0"/>
        <v>0</v>
      </c>
      <c r="H45" s="6"/>
      <c r="I45" s="21"/>
      <c r="J45" s="19"/>
    </row>
    <row r="46" spans="1:10" x14ac:dyDescent="0.35">
      <c r="A46" s="17">
        <v>44</v>
      </c>
      <c r="B46" s="5" t="s">
        <v>413</v>
      </c>
      <c r="C46" s="6" t="s">
        <v>63</v>
      </c>
      <c r="D46" s="6" t="s">
        <v>64</v>
      </c>
      <c r="E46" s="6">
        <v>42</v>
      </c>
      <c r="F46" s="6"/>
      <c r="G46" s="6">
        <f t="shared" si="0"/>
        <v>0</v>
      </c>
      <c r="H46" s="6"/>
      <c r="I46" s="21"/>
      <c r="J46" s="19"/>
    </row>
    <row r="47" spans="1:10" x14ac:dyDescent="0.35">
      <c r="A47" s="17">
        <v>45</v>
      </c>
      <c r="B47" s="5" t="s">
        <v>410</v>
      </c>
      <c r="C47" s="6" t="s">
        <v>65</v>
      </c>
      <c r="D47" s="6" t="s">
        <v>66</v>
      </c>
      <c r="E47" s="6">
        <v>57</v>
      </c>
      <c r="F47" s="6"/>
      <c r="G47" s="6">
        <f t="shared" si="0"/>
        <v>0</v>
      </c>
      <c r="H47" s="6"/>
      <c r="I47" s="21"/>
      <c r="J47" s="19"/>
    </row>
    <row r="48" spans="1:10" x14ac:dyDescent="0.35">
      <c r="A48" s="17">
        <v>46</v>
      </c>
      <c r="B48" s="5" t="s">
        <v>409</v>
      </c>
      <c r="C48" s="6" t="s">
        <v>67</v>
      </c>
      <c r="D48" s="6" t="s">
        <v>68</v>
      </c>
      <c r="E48" s="6">
        <v>5</v>
      </c>
      <c r="F48" s="6"/>
      <c r="G48" s="6">
        <f t="shared" si="0"/>
        <v>0</v>
      </c>
      <c r="H48" s="6"/>
      <c r="I48" s="21"/>
      <c r="J48" s="19"/>
    </row>
    <row r="49" spans="1:10" x14ac:dyDescent="0.35">
      <c r="A49" s="17">
        <v>47</v>
      </c>
      <c r="B49" s="5" t="s">
        <v>414</v>
      </c>
      <c r="C49" s="6" t="s">
        <v>69</v>
      </c>
      <c r="D49" s="6" t="s">
        <v>70</v>
      </c>
      <c r="E49" s="6">
        <v>4</v>
      </c>
      <c r="F49" s="6"/>
      <c r="G49" s="6">
        <f t="shared" si="0"/>
        <v>0</v>
      </c>
      <c r="H49" s="6"/>
      <c r="I49" s="21"/>
      <c r="J49" s="19"/>
    </row>
    <row r="50" spans="1:10" x14ac:dyDescent="0.35">
      <c r="A50" s="17">
        <v>48</v>
      </c>
      <c r="B50" s="5" t="s">
        <v>415</v>
      </c>
      <c r="C50" s="6" t="s">
        <v>71</v>
      </c>
      <c r="D50" s="6" t="s">
        <v>72</v>
      </c>
      <c r="E50" s="6">
        <v>30</v>
      </c>
      <c r="F50" s="6"/>
      <c r="G50" s="6">
        <f t="shared" si="0"/>
        <v>0</v>
      </c>
      <c r="H50" s="6"/>
      <c r="I50" s="21"/>
      <c r="J50" s="19"/>
    </row>
    <row r="51" spans="1:10" x14ac:dyDescent="0.35">
      <c r="A51" s="17">
        <v>49</v>
      </c>
      <c r="B51" s="5" t="s">
        <v>416</v>
      </c>
      <c r="C51" s="6" t="s">
        <v>73</v>
      </c>
      <c r="D51" s="6" t="s">
        <v>74</v>
      </c>
      <c r="E51" s="6">
        <v>34</v>
      </c>
      <c r="F51" s="6"/>
      <c r="G51" s="6">
        <f t="shared" si="0"/>
        <v>0</v>
      </c>
      <c r="H51" s="6"/>
      <c r="I51" s="21"/>
      <c r="J51" s="19"/>
    </row>
    <row r="52" spans="1:10" x14ac:dyDescent="0.35">
      <c r="A52" s="17">
        <v>50</v>
      </c>
      <c r="B52" s="5" t="s">
        <v>417</v>
      </c>
      <c r="C52" s="6" t="s">
        <v>75</v>
      </c>
      <c r="D52" s="6" t="s">
        <v>76</v>
      </c>
      <c r="E52" s="6">
        <v>4</v>
      </c>
      <c r="F52" s="6"/>
      <c r="G52" s="6">
        <f t="shared" si="0"/>
        <v>0</v>
      </c>
      <c r="H52" s="6"/>
      <c r="I52" s="21"/>
      <c r="J52" s="19"/>
    </row>
    <row r="53" spans="1:10" x14ac:dyDescent="0.35">
      <c r="A53" s="17">
        <v>51</v>
      </c>
      <c r="B53" s="5" t="s">
        <v>392</v>
      </c>
      <c r="C53" s="6" t="s">
        <v>77</v>
      </c>
      <c r="D53" s="6" t="s">
        <v>78</v>
      </c>
      <c r="E53" s="6">
        <v>40</v>
      </c>
      <c r="F53" s="6"/>
      <c r="G53" s="6">
        <f t="shared" si="0"/>
        <v>0</v>
      </c>
      <c r="H53" s="6"/>
      <c r="I53" s="21"/>
      <c r="J53" s="19"/>
    </row>
    <row r="54" spans="1:10" x14ac:dyDescent="0.35">
      <c r="A54" s="17">
        <v>52</v>
      </c>
      <c r="B54" s="5" t="s">
        <v>393</v>
      </c>
      <c r="C54" s="6" t="s">
        <v>79</v>
      </c>
      <c r="D54" s="6" t="s">
        <v>80</v>
      </c>
      <c r="E54" s="6">
        <v>40</v>
      </c>
      <c r="F54" s="6"/>
      <c r="G54" s="6">
        <f t="shared" si="0"/>
        <v>0</v>
      </c>
      <c r="H54" s="6"/>
      <c r="I54" s="21"/>
      <c r="J54" s="19"/>
    </row>
    <row r="55" spans="1:10" x14ac:dyDescent="0.35">
      <c r="A55" s="17">
        <v>53</v>
      </c>
      <c r="B55" s="5" t="s">
        <v>394</v>
      </c>
      <c r="C55" s="6" t="s">
        <v>81</v>
      </c>
      <c r="D55" s="6" t="s">
        <v>82</v>
      </c>
      <c r="E55" s="6">
        <v>10</v>
      </c>
      <c r="F55" s="6"/>
      <c r="G55" s="6">
        <f t="shared" si="0"/>
        <v>0</v>
      </c>
      <c r="H55" s="6"/>
      <c r="I55" s="21"/>
      <c r="J55" s="19"/>
    </row>
    <row r="56" spans="1:10" x14ac:dyDescent="0.35">
      <c r="A56" s="17">
        <v>54</v>
      </c>
      <c r="B56" s="5" t="s">
        <v>395</v>
      </c>
      <c r="C56" s="6" t="s">
        <v>83</v>
      </c>
      <c r="D56" s="6" t="s">
        <v>84</v>
      </c>
      <c r="E56" s="6">
        <v>114</v>
      </c>
      <c r="F56" s="6"/>
      <c r="G56" s="6">
        <f t="shared" si="0"/>
        <v>0</v>
      </c>
      <c r="H56" s="6"/>
      <c r="I56" s="21"/>
      <c r="J56" s="19"/>
    </row>
    <row r="57" spans="1:10" x14ac:dyDescent="0.35">
      <c r="A57" s="17">
        <v>55</v>
      </c>
      <c r="B57" s="5" t="s">
        <v>396</v>
      </c>
      <c r="C57" s="6" t="s">
        <v>85</v>
      </c>
      <c r="D57" s="6" t="s">
        <v>86</v>
      </c>
      <c r="E57" s="6">
        <v>139</v>
      </c>
      <c r="F57" s="6"/>
      <c r="G57" s="6">
        <f t="shared" si="0"/>
        <v>0</v>
      </c>
      <c r="H57" s="6"/>
      <c r="I57" s="21"/>
      <c r="J57" s="19"/>
    </row>
    <row r="58" spans="1:10" x14ac:dyDescent="0.35">
      <c r="A58" s="17">
        <v>56</v>
      </c>
      <c r="B58" s="5" t="s">
        <v>397</v>
      </c>
      <c r="C58" s="6" t="s">
        <v>87</v>
      </c>
      <c r="D58" s="6" t="s">
        <v>88</v>
      </c>
      <c r="E58" s="6">
        <v>10</v>
      </c>
      <c r="F58" s="6"/>
      <c r="G58" s="6">
        <f t="shared" si="0"/>
        <v>0</v>
      </c>
      <c r="H58" s="6"/>
      <c r="I58" s="21"/>
      <c r="J58" s="19"/>
    </row>
    <row r="59" spans="1:10" x14ac:dyDescent="0.35">
      <c r="A59" s="17">
        <v>57</v>
      </c>
      <c r="B59" s="5" t="s">
        <v>405</v>
      </c>
      <c r="C59" s="6" t="s">
        <v>89</v>
      </c>
      <c r="D59" s="6" t="s">
        <v>90</v>
      </c>
      <c r="E59" s="6">
        <v>76</v>
      </c>
      <c r="F59" s="6"/>
      <c r="G59" s="6">
        <f t="shared" si="0"/>
        <v>0</v>
      </c>
      <c r="H59" s="6"/>
      <c r="I59" s="21"/>
      <c r="J59" s="19"/>
    </row>
    <row r="60" spans="1:10" x14ac:dyDescent="0.35">
      <c r="A60" s="17">
        <v>58</v>
      </c>
      <c r="B60" s="5" t="s">
        <v>406</v>
      </c>
      <c r="C60" s="6" t="s">
        <v>91</v>
      </c>
      <c r="D60" s="6" t="s">
        <v>92</v>
      </c>
      <c r="E60" s="6">
        <v>46</v>
      </c>
      <c r="F60" s="6"/>
      <c r="G60" s="6">
        <f t="shared" si="0"/>
        <v>0</v>
      </c>
      <c r="H60" s="6"/>
      <c r="I60" s="21"/>
      <c r="J60" s="19"/>
    </row>
    <row r="61" spans="1:10" x14ac:dyDescent="0.35">
      <c r="A61" s="17">
        <v>59</v>
      </c>
      <c r="B61" s="5" t="s">
        <v>374</v>
      </c>
      <c r="C61" s="6" t="s">
        <v>93</v>
      </c>
      <c r="D61" s="6" t="s">
        <v>94</v>
      </c>
      <c r="E61" s="6">
        <v>84</v>
      </c>
      <c r="F61" s="6"/>
      <c r="G61" s="6">
        <f t="shared" si="0"/>
        <v>0</v>
      </c>
      <c r="H61" s="6"/>
      <c r="I61" s="21"/>
      <c r="J61" s="19"/>
    </row>
    <row r="62" spans="1:10" x14ac:dyDescent="0.35">
      <c r="A62" s="17">
        <v>60</v>
      </c>
      <c r="B62" s="5" t="s">
        <v>373</v>
      </c>
      <c r="C62" s="6" t="s">
        <v>245</v>
      </c>
      <c r="D62" s="6" t="s">
        <v>246</v>
      </c>
      <c r="E62" s="6">
        <v>32</v>
      </c>
      <c r="F62" s="6"/>
      <c r="G62" s="6">
        <f t="shared" si="0"/>
        <v>0</v>
      </c>
      <c r="H62" s="6"/>
      <c r="I62" s="21"/>
      <c r="J62" s="19"/>
    </row>
    <row r="63" spans="1:10" x14ac:dyDescent="0.35">
      <c r="A63" s="17">
        <v>61</v>
      </c>
      <c r="B63" s="5" t="s">
        <v>375</v>
      </c>
      <c r="C63" s="6" t="s">
        <v>95</v>
      </c>
      <c r="D63" s="6" t="s">
        <v>96</v>
      </c>
      <c r="E63" s="6">
        <v>69</v>
      </c>
      <c r="F63" s="6"/>
      <c r="G63" s="6">
        <f t="shared" si="0"/>
        <v>0</v>
      </c>
      <c r="H63" s="6"/>
      <c r="I63" s="21"/>
      <c r="J63" s="19"/>
    </row>
    <row r="64" spans="1:10" x14ac:dyDescent="0.35">
      <c r="A64" s="17">
        <v>62</v>
      </c>
      <c r="B64" s="5" t="s">
        <v>386</v>
      </c>
      <c r="C64" s="6" t="s">
        <v>97</v>
      </c>
      <c r="D64" s="6" t="s">
        <v>98</v>
      </c>
      <c r="E64" s="6">
        <v>39</v>
      </c>
      <c r="F64" s="6"/>
      <c r="G64" s="6">
        <f t="shared" si="0"/>
        <v>0</v>
      </c>
      <c r="H64" s="6"/>
      <c r="I64" s="21"/>
      <c r="J64" s="19"/>
    </row>
    <row r="65" spans="1:10" x14ac:dyDescent="0.35">
      <c r="A65" s="17">
        <v>63</v>
      </c>
      <c r="B65" s="5" t="s">
        <v>387</v>
      </c>
      <c r="C65" s="6" t="s">
        <v>99</v>
      </c>
      <c r="D65" s="6" t="s">
        <v>100</v>
      </c>
      <c r="E65" s="6">
        <v>2</v>
      </c>
      <c r="F65" s="6"/>
      <c r="G65" s="6">
        <f t="shared" si="0"/>
        <v>0</v>
      </c>
      <c r="H65" s="6"/>
      <c r="I65" s="21"/>
      <c r="J65" s="19"/>
    </row>
    <row r="66" spans="1:10" x14ac:dyDescent="0.35">
      <c r="A66" s="17">
        <v>64</v>
      </c>
      <c r="B66" s="5" t="s">
        <v>388</v>
      </c>
      <c r="C66" s="6" t="s">
        <v>81</v>
      </c>
      <c r="D66" s="6" t="s">
        <v>101</v>
      </c>
      <c r="E66" s="6">
        <v>36</v>
      </c>
      <c r="F66" s="6"/>
      <c r="G66" s="6">
        <f t="shared" si="0"/>
        <v>0</v>
      </c>
      <c r="H66" s="6"/>
      <c r="I66" s="21"/>
      <c r="J66" s="19"/>
    </row>
    <row r="67" spans="1:10" x14ac:dyDescent="0.35">
      <c r="A67" s="17">
        <v>65</v>
      </c>
      <c r="B67" s="5" t="s">
        <v>389</v>
      </c>
      <c r="C67" s="6" t="s">
        <v>102</v>
      </c>
      <c r="D67" s="6" t="s">
        <v>103</v>
      </c>
      <c r="E67" s="6">
        <v>19</v>
      </c>
      <c r="F67" s="6"/>
      <c r="G67" s="6">
        <f t="shared" si="0"/>
        <v>0</v>
      </c>
      <c r="H67" s="6"/>
      <c r="I67" s="21"/>
      <c r="J67" s="19"/>
    </row>
    <row r="68" spans="1:10" x14ac:dyDescent="0.35">
      <c r="A68" s="17">
        <v>66</v>
      </c>
      <c r="B68" s="5" t="s">
        <v>391</v>
      </c>
      <c r="C68" s="6" t="s">
        <v>104</v>
      </c>
      <c r="D68" s="6" t="s">
        <v>105</v>
      </c>
      <c r="E68" s="6">
        <v>32</v>
      </c>
      <c r="F68" s="6"/>
      <c r="G68" s="6">
        <f t="shared" ref="G68:G131" si="1">E68*F68</f>
        <v>0</v>
      </c>
      <c r="H68" s="6"/>
      <c r="I68" s="21"/>
      <c r="J68" s="19"/>
    </row>
    <row r="69" spans="1:10" x14ac:dyDescent="0.35">
      <c r="A69" s="17">
        <v>67</v>
      </c>
      <c r="B69" s="5" t="s">
        <v>390</v>
      </c>
      <c r="C69" s="6" t="s">
        <v>106</v>
      </c>
      <c r="D69" s="6" t="s">
        <v>107</v>
      </c>
      <c r="E69" s="6">
        <v>47</v>
      </c>
      <c r="F69" s="6"/>
      <c r="G69" s="6">
        <f t="shared" si="1"/>
        <v>0</v>
      </c>
      <c r="H69" s="6"/>
      <c r="I69" s="21"/>
      <c r="J69" s="19"/>
    </row>
    <row r="70" spans="1:10" x14ac:dyDescent="0.35">
      <c r="A70" s="17">
        <v>68</v>
      </c>
      <c r="B70" s="5" t="s">
        <v>376</v>
      </c>
      <c r="C70" s="6" t="s">
        <v>108</v>
      </c>
      <c r="D70" s="6" t="s">
        <v>109</v>
      </c>
      <c r="E70" s="6">
        <v>5</v>
      </c>
      <c r="F70" s="6"/>
      <c r="G70" s="6">
        <f t="shared" si="1"/>
        <v>0</v>
      </c>
      <c r="H70" s="6"/>
      <c r="I70" s="21"/>
      <c r="J70" s="19"/>
    </row>
    <row r="71" spans="1:10" x14ac:dyDescent="0.35">
      <c r="A71" s="17">
        <v>69</v>
      </c>
      <c r="B71" s="5" t="s">
        <v>368</v>
      </c>
      <c r="C71" s="6" t="s">
        <v>110</v>
      </c>
      <c r="D71" s="6" t="s">
        <v>111</v>
      </c>
      <c r="E71" s="6">
        <v>1</v>
      </c>
      <c r="F71" s="6"/>
      <c r="G71" s="6">
        <f t="shared" si="1"/>
        <v>0</v>
      </c>
      <c r="H71" s="6"/>
      <c r="I71" s="21"/>
      <c r="J71" s="19"/>
    </row>
    <row r="72" spans="1:10" x14ac:dyDescent="0.35">
      <c r="A72" s="17">
        <v>70</v>
      </c>
      <c r="B72" s="5" t="s">
        <v>369</v>
      </c>
      <c r="C72" s="6" t="s">
        <v>112</v>
      </c>
      <c r="D72" s="6" t="s">
        <v>113</v>
      </c>
      <c r="E72" s="6">
        <v>16</v>
      </c>
      <c r="F72" s="6"/>
      <c r="G72" s="6">
        <f t="shared" si="1"/>
        <v>0</v>
      </c>
      <c r="H72" s="6"/>
      <c r="I72" s="21"/>
      <c r="J72" s="19"/>
    </row>
    <row r="73" spans="1:10" x14ac:dyDescent="0.35">
      <c r="A73" s="17">
        <v>71</v>
      </c>
      <c r="B73" s="5" t="s">
        <v>363</v>
      </c>
      <c r="C73" s="6" t="s">
        <v>247</v>
      </c>
      <c r="D73" s="6" t="s">
        <v>248</v>
      </c>
      <c r="E73" s="6">
        <v>10</v>
      </c>
      <c r="F73" s="6"/>
      <c r="G73" s="6">
        <f t="shared" si="1"/>
        <v>0</v>
      </c>
      <c r="H73" s="6"/>
      <c r="I73" s="21"/>
      <c r="J73" s="19"/>
    </row>
    <row r="74" spans="1:10" x14ac:dyDescent="0.35">
      <c r="A74" s="17">
        <v>72</v>
      </c>
      <c r="B74" s="5" t="s">
        <v>364</v>
      </c>
      <c r="C74" s="6" t="s">
        <v>249</v>
      </c>
      <c r="D74" s="6" t="s">
        <v>250</v>
      </c>
      <c r="E74" s="6">
        <v>10</v>
      </c>
      <c r="F74" s="6"/>
      <c r="G74" s="6">
        <f t="shared" si="1"/>
        <v>0</v>
      </c>
      <c r="H74" s="6"/>
      <c r="I74" s="21"/>
      <c r="J74" s="19"/>
    </row>
    <row r="75" spans="1:10" x14ac:dyDescent="0.35">
      <c r="A75" s="17">
        <v>73</v>
      </c>
      <c r="B75" s="5" t="s">
        <v>365</v>
      </c>
      <c r="C75" s="6" t="s">
        <v>251</v>
      </c>
      <c r="D75" s="6" t="s">
        <v>252</v>
      </c>
      <c r="E75" s="6">
        <v>10</v>
      </c>
      <c r="F75" s="6"/>
      <c r="G75" s="6">
        <f t="shared" si="1"/>
        <v>0</v>
      </c>
      <c r="H75" s="6"/>
      <c r="I75" s="21"/>
      <c r="J75" s="19"/>
    </row>
    <row r="76" spans="1:10" x14ac:dyDescent="0.35">
      <c r="A76" s="17">
        <v>74</v>
      </c>
      <c r="B76" s="5" t="s">
        <v>366</v>
      </c>
      <c r="C76" s="6" t="s">
        <v>114</v>
      </c>
      <c r="D76" s="6" t="s">
        <v>115</v>
      </c>
      <c r="E76" s="6">
        <v>3</v>
      </c>
      <c r="F76" s="6"/>
      <c r="G76" s="6">
        <f t="shared" si="1"/>
        <v>0</v>
      </c>
      <c r="H76" s="6"/>
      <c r="I76" s="21"/>
      <c r="J76" s="19"/>
    </row>
    <row r="77" spans="1:10" x14ac:dyDescent="0.35">
      <c r="A77" s="17">
        <v>75</v>
      </c>
      <c r="B77" s="5" t="s">
        <v>367</v>
      </c>
      <c r="C77" s="6" t="s">
        <v>116</v>
      </c>
      <c r="D77" s="6" t="s">
        <v>117</v>
      </c>
      <c r="E77" s="6">
        <v>5</v>
      </c>
      <c r="F77" s="6"/>
      <c r="G77" s="6">
        <f t="shared" si="1"/>
        <v>0</v>
      </c>
      <c r="H77" s="6"/>
      <c r="I77" s="21"/>
      <c r="J77" s="19"/>
    </row>
    <row r="78" spans="1:10" x14ac:dyDescent="0.35">
      <c r="A78" s="17">
        <v>76</v>
      </c>
      <c r="B78" s="5" t="s">
        <v>370</v>
      </c>
      <c r="C78" s="6" t="s">
        <v>118</v>
      </c>
      <c r="D78" s="6" t="s">
        <v>119</v>
      </c>
      <c r="E78" s="6">
        <v>3</v>
      </c>
      <c r="F78" s="6"/>
      <c r="G78" s="6">
        <f t="shared" si="1"/>
        <v>0</v>
      </c>
      <c r="H78" s="6"/>
      <c r="I78" s="21"/>
      <c r="J78" s="19"/>
    </row>
    <row r="79" spans="1:10" x14ac:dyDescent="0.35">
      <c r="A79" s="17">
        <v>77</v>
      </c>
      <c r="B79" s="5" t="s">
        <v>371</v>
      </c>
      <c r="C79" s="6" t="s">
        <v>120</v>
      </c>
      <c r="D79" s="6" t="s">
        <v>121</v>
      </c>
      <c r="E79" s="6">
        <v>10</v>
      </c>
      <c r="F79" s="6"/>
      <c r="G79" s="6">
        <f t="shared" si="1"/>
        <v>0</v>
      </c>
      <c r="H79" s="6"/>
      <c r="I79" s="21"/>
      <c r="J79" s="19"/>
    </row>
    <row r="80" spans="1:10" x14ac:dyDescent="0.35">
      <c r="A80" s="17">
        <v>78</v>
      </c>
      <c r="B80" s="5" t="s">
        <v>372</v>
      </c>
      <c r="C80" s="6" t="s">
        <v>122</v>
      </c>
      <c r="D80" s="6" t="s">
        <v>123</v>
      </c>
      <c r="E80" s="6">
        <v>1</v>
      </c>
      <c r="F80" s="6"/>
      <c r="G80" s="6">
        <f t="shared" si="1"/>
        <v>0</v>
      </c>
      <c r="H80" s="6"/>
      <c r="I80" s="21"/>
      <c r="J80" s="19"/>
    </row>
    <row r="81" spans="1:10" x14ac:dyDescent="0.35">
      <c r="A81" s="17">
        <v>79</v>
      </c>
      <c r="B81" s="5" t="s">
        <v>381</v>
      </c>
      <c r="C81" s="6" t="s">
        <v>124</v>
      </c>
      <c r="D81" s="6" t="s">
        <v>125</v>
      </c>
      <c r="E81" s="6">
        <v>28</v>
      </c>
      <c r="F81" s="6"/>
      <c r="G81" s="6">
        <f t="shared" si="1"/>
        <v>0</v>
      </c>
      <c r="H81" s="6"/>
      <c r="I81" s="21"/>
      <c r="J81" s="19"/>
    </row>
    <row r="82" spans="1:10" x14ac:dyDescent="0.35">
      <c r="A82" s="17">
        <v>80</v>
      </c>
      <c r="B82" s="5" t="s">
        <v>382</v>
      </c>
      <c r="C82" s="6" t="s">
        <v>126</v>
      </c>
      <c r="D82" s="6" t="s">
        <v>127</v>
      </c>
      <c r="E82" s="6">
        <v>28</v>
      </c>
      <c r="F82" s="6"/>
      <c r="G82" s="6">
        <f t="shared" si="1"/>
        <v>0</v>
      </c>
      <c r="H82" s="6"/>
      <c r="I82" s="21"/>
      <c r="J82" s="19"/>
    </row>
    <row r="83" spans="1:10" x14ac:dyDescent="0.35">
      <c r="A83" s="17">
        <v>81</v>
      </c>
      <c r="B83" s="5" t="s">
        <v>383</v>
      </c>
      <c r="C83" s="6" t="s">
        <v>128</v>
      </c>
      <c r="D83" s="6" t="s">
        <v>129</v>
      </c>
      <c r="E83" s="6">
        <v>4</v>
      </c>
      <c r="F83" s="6"/>
      <c r="G83" s="6">
        <f t="shared" si="1"/>
        <v>0</v>
      </c>
      <c r="H83" s="6"/>
      <c r="I83" s="21"/>
      <c r="J83" s="19"/>
    </row>
    <row r="84" spans="1:10" x14ac:dyDescent="0.35">
      <c r="A84" s="17">
        <v>82</v>
      </c>
      <c r="B84" s="5" t="s">
        <v>384</v>
      </c>
      <c r="C84" s="6" t="s">
        <v>130</v>
      </c>
      <c r="D84" s="6" t="s">
        <v>131</v>
      </c>
      <c r="E84" s="6">
        <v>54</v>
      </c>
      <c r="F84" s="6"/>
      <c r="G84" s="6">
        <f t="shared" si="1"/>
        <v>0</v>
      </c>
      <c r="H84" s="6"/>
      <c r="I84" s="21"/>
      <c r="J84" s="19"/>
    </row>
    <row r="85" spans="1:10" x14ac:dyDescent="0.35">
      <c r="A85" s="17">
        <v>83</v>
      </c>
      <c r="B85" s="5" t="s">
        <v>385</v>
      </c>
      <c r="C85" s="6" t="s">
        <v>132</v>
      </c>
      <c r="D85" s="6" t="s">
        <v>133</v>
      </c>
      <c r="E85" s="6">
        <v>19</v>
      </c>
      <c r="F85" s="6"/>
      <c r="G85" s="6">
        <f t="shared" si="1"/>
        <v>0</v>
      </c>
      <c r="H85" s="6"/>
      <c r="I85" s="21"/>
      <c r="J85" s="19"/>
    </row>
    <row r="86" spans="1:10" x14ac:dyDescent="0.35">
      <c r="A86" s="17">
        <v>84</v>
      </c>
      <c r="B86" s="5" t="s">
        <v>358</v>
      </c>
      <c r="C86" s="6" t="s">
        <v>134</v>
      </c>
      <c r="D86" s="6" t="s">
        <v>135</v>
      </c>
      <c r="E86" s="6">
        <v>18</v>
      </c>
      <c r="F86" s="6"/>
      <c r="G86" s="6">
        <f t="shared" si="1"/>
        <v>0</v>
      </c>
      <c r="H86" s="6"/>
      <c r="I86" s="21"/>
      <c r="J86" s="38" t="s">
        <v>450</v>
      </c>
    </row>
    <row r="87" spans="1:10" x14ac:dyDescent="0.35">
      <c r="A87" s="17">
        <v>85</v>
      </c>
      <c r="B87" s="5" t="s">
        <v>359</v>
      </c>
      <c r="C87" s="6" t="s">
        <v>136</v>
      </c>
      <c r="D87" s="6" t="s">
        <v>137</v>
      </c>
      <c r="E87" s="6">
        <v>12</v>
      </c>
      <c r="F87" s="6"/>
      <c r="G87" s="6">
        <f t="shared" si="1"/>
        <v>0</v>
      </c>
      <c r="H87" s="6"/>
      <c r="I87" s="21"/>
      <c r="J87" s="19"/>
    </row>
    <row r="88" spans="1:10" x14ac:dyDescent="0.35">
      <c r="A88" s="17">
        <v>86</v>
      </c>
      <c r="B88" s="5" t="s">
        <v>360</v>
      </c>
      <c r="C88" s="6" t="s">
        <v>53</v>
      </c>
      <c r="D88" s="6" t="s">
        <v>138</v>
      </c>
      <c r="E88" s="6">
        <v>5</v>
      </c>
      <c r="F88" s="6"/>
      <c r="G88" s="6">
        <f t="shared" si="1"/>
        <v>0</v>
      </c>
      <c r="H88" s="6"/>
      <c r="I88" s="21"/>
      <c r="J88" s="19"/>
    </row>
    <row r="89" spans="1:10" x14ac:dyDescent="0.35">
      <c r="A89" s="17">
        <v>87</v>
      </c>
      <c r="B89" s="5" t="s">
        <v>361</v>
      </c>
      <c r="C89" s="6" t="s">
        <v>139</v>
      </c>
      <c r="D89" s="6" t="s">
        <v>140</v>
      </c>
      <c r="E89" s="6">
        <v>30</v>
      </c>
      <c r="F89" s="6"/>
      <c r="G89" s="6">
        <f t="shared" si="1"/>
        <v>0</v>
      </c>
      <c r="H89" s="6"/>
      <c r="I89" s="21"/>
      <c r="J89" s="19"/>
    </row>
    <row r="90" spans="1:10" x14ac:dyDescent="0.35">
      <c r="A90" s="17">
        <v>88</v>
      </c>
      <c r="B90" s="5" t="s">
        <v>362</v>
      </c>
      <c r="C90" s="6" t="s">
        <v>141</v>
      </c>
      <c r="D90" s="6" t="s">
        <v>142</v>
      </c>
      <c r="E90" s="6">
        <v>4</v>
      </c>
      <c r="F90" s="6"/>
      <c r="G90" s="6">
        <f t="shared" si="1"/>
        <v>0</v>
      </c>
      <c r="H90" s="6"/>
      <c r="I90" s="21"/>
      <c r="J90" s="19"/>
    </row>
    <row r="91" spans="1:10" x14ac:dyDescent="0.35">
      <c r="A91" s="17">
        <v>89</v>
      </c>
      <c r="B91" s="5" t="s">
        <v>357</v>
      </c>
      <c r="C91" s="6" t="s">
        <v>143</v>
      </c>
      <c r="D91" s="6" t="s">
        <v>144</v>
      </c>
      <c r="E91" s="6">
        <v>50</v>
      </c>
      <c r="F91" s="6"/>
      <c r="G91" s="6">
        <f t="shared" si="1"/>
        <v>0</v>
      </c>
      <c r="H91" s="6"/>
      <c r="I91" s="21"/>
      <c r="J91" s="19"/>
    </row>
    <row r="92" spans="1:10" x14ac:dyDescent="0.35">
      <c r="A92" s="17">
        <v>90</v>
      </c>
      <c r="B92" s="5" t="s">
        <v>324</v>
      </c>
      <c r="C92" s="6" t="s">
        <v>253</v>
      </c>
      <c r="D92" s="6" t="s">
        <v>254</v>
      </c>
      <c r="E92" s="6">
        <v>6</v>
      </c>
      <c r="F92" s="6"/>
      <c r="G92" s="6">
        <f t="shared" si="1"/>
        <v>0</v>
      </c>
      <c r="H92" s="6"/>
      <c r="I92" s="21"/>
      <c r="J92" s="19"/>
    </row>
    <row r="93" spans="1:10" x14ac:dyDescent="0.35">
      <c r="A93" s="17">
        <v>91</v>
      </c>
      <c r="B93" s="5" t="s">
        <v>325</v>
      </c>
      <c r="C93" s="6" t="s">
        <v>255</v>
      </c>
      <c r="D93" s="6" t="s">
        <v>256</v>
      </c>
      <c r="E93" s="6">
        <v>30</v>
      </c>
      <c r="F93" s="6"/>
      <c r="G93" s="6">
        <f t="shared" si="1"/>
        <v>0</v>
      </c>
      <c r="H93" s="6"/>
      <c r="I93" s="21"/>
      <c r="J93" s="19"/>
    </row>
    <row r="94" spans="1:10" x14ac:dyDescent="0.35">
      <c r="A94" s="17">
        <v>92</v>
      </c>
      <c r="B94" s="5" t="s">
        <v>355</v>
      </c>
      <c r="C94" s="6" t="s">
        <v>225</v>
      </c>
      <c r="D94" s="6" t="s">
        <v>226</v>
      </c>
      <c r="E94" s="6">
        <v>30</v>
      </c>
      <c r="F94" s="6"/>
      <c r="G94" s="6">
        <f t="shared" si="1"/>
        <v>0</v>
      </c>
      <c r="H94" s="6"/>
      <c r="I94" s="21"/>
      <c r="J94" s="19"/>
    </row>
    <row r="95" spans="1:10" x14ac:dyDescent="0.35">
      <c r="A95" s="17">
        <v>93</v>
      </c>
      <c r="B95" s="5" t="s">
        <v>356</v>
      </c>
      <c r="C95" s="6" t="s">
        <v>227</v>
      </c>
      <c r="D95" s="6" t="s">
        <v>228</v>
      </c>
      <c r="E95" s="6">
        <v>38</v>
      </c>
      <c r="F95" s="6"/>
      <c r="G95" s="6">
        <f t="shared" si="1"/>
        <v>0</v>
      </c>
      <c r="H95" s="6"/>
      <c r="I95" s="21"/>
      <c r="J95" s="19"/>
    </row>
    <row r="96" spans="1:10" x14ac:dyDescent="0.35">
      <c r="A96" s="17">
        <v>94</v>
      </c>
      <c r="B96" s="5" t="s">
        <v>326</v>
      </c>
      <c r="C96" s="6" t="s">
        <v>257</v>
      </c>
      <c r="D96" s="6" t="s">
        <v>258</v>
      </c>
      <c r="E96" s="6">
        <v>30</v>
      </c>
      <c r="F96" s="6"/>
      <c r="G96" s="6">
        <f t="shared" si="1"/>
        <v>0</v>
      </c>
      <c r="H96" s="6"/>
      <c r="I96" s="21"/>
      <c r="J96" s="19"/>
    </row>
    <row r="97" spans="1:10" x14ac:dyDescent="0.35">
      <c r="A97" s="17">
        <v>95</v>
      </c>
      <c r="B97" s="5" t="s">
        <v>327</v>
      </c>
      <c r="C97" s="6" t="s">
        <v>259</v>
      </c>
      <c r="D97" s="6" t="s">
        <v>260</v>
      </c>
      <c r="E97" s="6">
        <v>30</v>
      </c>
      <c r="F97" s="6"/>
      <c r="G97" s="6">
        <f t="shared" si="1"/>
        <v>0</v>
      </c>
      <c r="H97" s="6"/>
      <c r="I97" s="21"/>
      <c r="J97" s="19"/>
    </row>
    <row r="98" spans="1:10" x14ac:dyDescent="0.35">
      <c r="A98" s="17">
        <v>96</v>
      </c>
      <c r="B98" s="5" t="s">
        <v>344</v>
      </c>
      <c r="C98" s="6" t="s">
        <v>146</v>
      </c>
      <c r="D98" s="6" t="s">
        <v>147</v>
      </c>
      <c r="E98" s="6">
        <v>540</v>
      </c>
      <c r="F98" s="6"/>
      <c r="G98" s="6">
        <f t="shared" si="1"/>
        <v>0</v>
      </c>
      <c r="H98" s="6"/>
      <c r="I98" s="21"/>
      <c r="J98" s="19"/>
    </row>
    <row r="99" spans="1:10" x14ac:dyDescent="0.35">
      <c r="A99" s="17">
        <v>97</v>
      </c>
      <c r="B99" s="5" t="s">
        <v>345</v>
      </c>
      <c r="C99" s="6" t="s">
        <v>148</v>
      </c>
      <c r="D99" s="6" t="s">
        <v>149</v>
      </c>
      <c r="E99" s="6">
        <v>10</v>
      </c>
      <c r="F99" s="6"/>
      <c r="G99" s="6">
        <f t="shared" si="1"/>
        <v>0</v>
      </c>
      <c r="H99" s="6"/>
      <c r="I99" s="21"/>
      <c r="J99" s="19"/>
    </row>
    <row r="100" spans="1:10" x14ac:dyDescent="0.35">
      <c r="A100" s="17">
        <v>98</v>
      </c>
      <c r="B100" s="5" t="s">
        <v>349</v>
      </c>
      <c r="C100" s="6" t="s">
        <v>150</v>
      </c>
      <c r="D100" s="6" t="s">
        <v>151</v>
      </c>
      <c r="E100" s="6">
        <v>35</v>
      </c>
      <c r="F100" s="6"/>
      <c r="G100" s="6">
        <f t="shared" si="1"/>
        <v>0</v>
      </c>
      <c r="H100" s="6"/>
      <c r="I100" s="21"/>
      <c r="J100" s="19"/>
    </row>
    <row r="101" spans="1:10" x14ac:dyDescent="0.35">
      <c r="A101" s="17">
        <v>99</v>
      </c>
      <c r="B101" s="5" t="s">
        <v>350</v>
      </c>
      <c r="C101" s="6" t="s">
        <v>152</v>
      </c>
      <c r="D101" s="6" t="s">
        <v>153</v>
      </c>
      <c r="E101" s="6">
        <v>10</v>
      </c>
      <c r="F101" s="6"/>
      <c r="G101" s="6">
        <f t="shared" si="1"/>
        <v>0</v>
      </c>
      <c r="H101" s="6"/>
      <c r="I101" s="21"/>
      <c r="J101" s="19"/>
    </row>
    <row r="102" spans="1:10" x14ac:dyDescent="0.35">
      <c r="A102" s="17">
        <v>100</v>
      </c>
      <c r="B102" s="5" t="s">
        <v>351</v>
      </c>
      <c r="C102" s="6" t="s">
        <v>154</v>
      </c>
      <c r="D102" s="6" t="s">
        <v>155</v>
      </c>
      <c r="E102" s="6">
        <v>16</v>
      </c>
      <c r="F102" s="6"/>
      <c r="G102" s="6">
        <f t="shared" si="1"/>
        <v>0</v>
      </c>
      <c r="H102" s="6"/>
      <c r="I102" s="21"/>
      <c r="J102" s="19"/>
    </row>
    <row r="103" spans="1:10" x14ac:dyDescent="0.35">
      <c r="A103" s="17">
        <v>101</v>
      </c>
      <c r="B103" s="5" t="s">
        <v>352</v>
      </c>
      <c r="C103" s="6" t="s">
        <v>128</v>
      </c>
      <c r="D103" s="6" t="s">
        <v>156</v>
      </c>
      <c r="E103" s="6">
        <v>24</v>
      </c>
      <c r="F103" s="6"/>
      <c r="G103" s="6">
        <f t="shared" si="1"/>
        <v>0</v>
      </c>
      <c r="H103" s="6"/>
      <c r="I103" s="21"/>
      <c r="J103" s="19"/>
    </row>
    <row r="104" spans="1:10" x14ac:dyDescent="0.35">
      <c r="A104" s="17">
        <v>102</v>
      </c>
      <c r="B104" s="5" t="s">
        <v>353</v>
      </c>
      <c r="C104" s="6" t="s">
        <v>229</v>
      </c>
      <c r="D104" s="6" t="s">
        <v>230</v>
      </c>
      <c r="E104" s="6">
        <v>11</v>
      </c>
      <c r="F104" s="6"/>
      <c r="G104" s="6">
        <f t="shared" si="1"/>
        <v>0</v>
      </c>
      <c r="H104" s="6"/>
      <c r="I104" s="21"/>
      <c r="J104" s="19"/>
    </row>
    <row r="105" spans="1:10" x14ac:dyDescent="0.35">
      <c r="A105" s="17">
        <v>103</v>
      </c>
      <c r="B105" s="5" t="s">
        <v>346</v>
      </c>
      <c r="C105" s="6" t="s">
        <v>157</v>
      </c>
      <c r="D105" s="6" t="s">
        <v>158</v>
      </c>
      <c r="E105" s="6">
        <v>46</v>
      </c>
      <c r="F105" s="6"/>
      <c r="G105" s="6">
        <f t="shared" si="1"/>
        <v>0</v>
      </c>
      <c r="H105" s="6"/>
      <c r="I105" s="21"/>
      <c r="J105" s="19"/>
    </row>
    <row r="106" spans="1:10" x14ac:dyDescent="0.35">
      <c r="A106" s="17">
        <v>104</v>
      </c>
      <c r="B106" s="5" t="s">
        <v>328</v>
      </c>
      <c r="C106" s="6" t="s">
        <v>159</v>
      </c>
      <c r="D106" s="6" t="s">
        <v>160</v>
      </c>
      <c r="E106" s="6">
        <v>124</v>
      </c>
      <c r="F106" s="6"/>
      <c r="G106" s="6">
        <f t="shared" si="1"/>
        <v>0</v>
      </c>
      <c r="H106" s="6"/>
      <c r="I106" s="21"/>
      <c r="J106" s="19"/>
    </row>
    <row r="107" spans="1:10" x14ac:dyDescent="0.35">
      <c r="A107" s="17">
        <v>105</v>
      </c>
      <c r="B107" s="5" t="s">
        <v>341</v>
      </c>
      <c r="C107" s="6" t="s">
        <v>161</v>
      </c>
      <c r="D107" s="6" t="s">
        <v>162</v>
      </c>
      <c r="E107" s="6">
        <v>11</v>
      </c>
      <c r="F107" s="6"/>
      <c r="G107" s="6">
        <f t="shared" si="1"/>
        <v>0</v>
      </c>
      <c r="H107" s="6"/>
      <c r="I107" s="21"/>
      <c r="J107" s="19"/>
    </row>
    <row r="108" spans="1:10" x14ac:dyDescent="0.35">
      <c r="A108" s="17">
        <v>106</v>
      </c>
      <c r="B108" s="5" t="s">
        <v>354</v>
      </c>
      <c r="C108" s="6" t="s">
        <v>163</v>
      </c>
      <c r="D108" s="6" t="s">
        <v>164</v>
      </c>
      <c r="E108" s="6">
        <v>15</v>
      </c>
      <c r="F108" s="6"/>
      <c r="G108" s="6">
        <f t="shared" si="1"/>
        <v>0</v>
      </c>
      <c r="H108" s="6"/>
      <c r="I108" s="21"/>
      <c r="J108" s="19"/>
    </row>
    <row r="109" spans="1:10" x14ac:dyDescent="0.35">
      <c r="A109" s="17">
        <v>107</v>
      </c>
      <c r="B109" s="5" t="s">
        <v>342</v>
      </c>
      <c r="C109" s="6" t="s">
        <v>165</v>
      </c>
      <c r="D109" s="6" t="s">
        <v>166</v>
      </c>
      <c r="E109" s="6">
        <v>30</v>
      </c>
      <c r="F109" s="6"/>
      <c r="G109" s="6">
        <f t="shared" si="1"/>
        <v>0</v>
      </c>
      <c r="H109" s="6"/>
      <c r="I109" s="21"/>
      <c r="J109" s="19"/>
    </row>
    <row r="110" spans="1:10" x14ac:dyDescent="0.35">
      <c r="A110" s="17">
        <v>108</v>
      </c>
      <c r="B110" s="5" t="s">
        <v>343</v>
      </c>
      <c r="C110" s="6" t="s">
        <v>167</v>
      </c>
      <c r="D110" s="6" t="s">
        <v>168</v>
      </c>
      <c r="E110" s="6">
        <v>52</v>
      </c>
      <c r="F110" s="6"/>
      <c r="G110" s="6">
        <f t="shared" si="1"/>
        <v>0</v>
      </c>
      <c r="H110" s="6"/>
      <c r="I110" s="21"/>
      <c r="J110" s="19"/>
    </row>
    <row r="111" spans="1:10" x14ac:dyDescent="0.35">
      <c r="A111" s="17">
        <v>109</v>
      </c>
      <c r="B111" s="5" t="s">
        <v>347</v>
      </c>
      <c r="C111" s="6" t="s">
        <v>169</v>
      </c>
      <c r="D111" s="6" t="s">
        <v>170</v>
      </c>
      <c r="E111" s="6">
        <v>25</v>
      </c>
      <c r="F111" s="6"/>
      <c r="G111" s="6">
        <f t="shared" si="1"/>
        <v>0</v>
      </c>
      <c r="H111" s="6"/>
      <c r="I111" s="21"/>
      <c r="J111" s="19"/>
    </row>
    <row r="112" spans="1:10" x14ac:dyDescent="0.35">
      <c r="A112" s="17">
        <v>110</v>
      </c>
      <c r="B112" s="5" t="s">
        <v>348</v>
      </c>
      <c r="C112" s="6" t="s">
        <v>171</v>
      </c>
      <c r="D112" s="6" t="s">
        <v>172</v>
      </c>
      <c r="E112" s="6">
        <v>7</v>
      </c>
      <c r="F112" s="6"/>
      <c r="G112" s="6">
        <f t="shared" si="1"/>
        <v>0</v>
      </c>
      <c r="H112" s="6"/>
      <c r="I112" s="21"/>
      <c r="J112" s="19"/>
    </row>
    <row r="113" spans="1:10" x14ac:dyDescent="0.35">
      <c r="A113" s="17">
        <v>111</v>
      </c>
      <c r="B113" s="5" t="s">
        <v>323</v>
      </c>
      <c r="C113" s="6" t="s">
        <v>173</v>
      </c>
      <c r="D113" s="6" t="s">
        <v>174</v>
      </c>
      <c r="E113" s="6">
        <v>51</v>
      </c>
      <c r="F113" s="6"/>
      <c r="G113" s="6">
        <f t="shared" si="1"/>
        <v>0</v>
      </c>
      <c r="H113" s="6"/>
      <c r="I113" s="21"/>
      <c r="J113" s="19"/>
    </row>
    <row r="114" spans="1:10" x14ac:dyDescent="0.35">
      <c r="A114" s="17">
        <v>112</v>
      </c>
      <c r="B114" s="5" t="s">
        <v>329</v>
      </c>
      <c r="C114" s="6" t="s">
        <v>175</v>
      </c>
      <c r="D114" s="6" t="s">
        <v>176</v>
      </c>
      <c r="E114" s="6">
        <v>4</v>
      </c>
      <c r="F114" s="6"/>
      <c r="G114" s="6">
        <f t="shared" si="1"/>
        <v>0</v>
      </c>
      <c r="H114" s="6"/>
      <c r="I114" s="21"/>
      <c r="J114" s="19"/>
    </row>
    <row r="115" spans="1:10" x14ac:dyDescent="0.35">
      <c r="A115" s="17">
        <v>113</v>
      </c>
      <c r="B115" s="5" t="s">
        <v>330</v>
      </c>
      <c r="C115" s="6" t="s">
        <v>231</v>
      </c>
      <c r="D115" s="6" t="s">
        <v>232</v>
      </c>
      <c r="E115" s="6">
        <v>100</v>
      </c>
      <c r="F115" s="6"/>
      <c r="G115" s="6">
        <f t="shared" si="1"/>
        <v>0</v>
      </c>
      <c r="H115" s="6"/>
      <c r="I115" s="21"/>
      <c r="J115" s="19"/>
    </row>
    <row r="116" spans="1:10" x14ac:dyDescent="0.35">
      <c r="A116" s="17">
        <v>114</v>
      </c>
      <c r="B116" s="5" t="s">
        <v>314</v>
      </c>
      <c r="C116" s="6" t="s">
        <v>177</v>
      </c>
      <c r="D116" s="6" t="s">
        <v>178</v>
      </c>
      <c r="E116" s="6">
        <v>57</v>
      </c>
      <c r="F116" s="6"/>
      <c r="G116" s="6">
        <f t="shared" si="1"/>
        <v>0</v>
      </c>
      <c r="H116" s="6"/>
      <c r="I116" s="21"/>
      <c r="J116" s="19"/>
    </row>
    <row r="117" spans="1:10" x14ac:dyDescent="0.35">
      <c r="A117" s="17">
        <v>115</v>
      </c>
      <c r="B117" s="5" t="s">
        <v>315</v>
      </c>
      <c r="C117" s="6" t="s">
        <v>128</v>
      </c>
      <c r="D117" s="6" t="s">
        <v>179</v>
      </c>
      <c r="E117" s="6">
        <v>48</v>
      </c>
      <c r="F117" s="6"/>
      <c r="G117" s="6">
        <f t="shared" si="1"/>
        <v>0</v>
      </c>
      <c r="H117" s="6"/>
      <c r="I117" s="21"/>
      <c r="J117" s="19"/>
    </row>
    <row r="118" spans="1:10" x14ac:dyDescent="0.35">
      <c r="A118" s="17">
        <v>116</v>
      </c>
      <c r="B118" s="5" t="s">
        <v>316</v>
      </c>
      <c r="C118" s="6" t="s">
        <v>180</v>
      </c>
      <c r="D118" s="6" t="s">
        <v>181</v>
      </c>
      <c r="E118" s="6">
        <v>34</v>
      </c>
      <c r="F118" s="6"/>
      <c r="G118" s="6">
        <f t="shared" si="1"/>
        <v>0</v>
      </c>
      <c r="H118" s="6"/>
      <c r="I118" s="21"/>
      <c r="J118" s="19"/>
    </row>
    <row r="119" spans="1:10" x14ac:dyDescent="0.35">
      <c r="A119" s="17">
        <v>117</v>
      </c>
      <c r="B119" s="5" t="s">
        <v>317</v>
      </c>
      <c r="C119" s="6" t="s">
        <v>182</v>
      </c>
      <c r="D119" s="6" t="s">
        <v>183</v>
      </c>
      <c r="E119" s="6">
        <v>50</v>
      </c>
      <c r="F119" s="6"/>
      <c r="G119" s="6">
        <f t="shared" si="1"/>
        <v>0</v>
      </c>
      <c r="H119" s="6"/>
      <c r="I119" s="21"/>
      <c r="J119" s="19"/>
    </row>
    <row r="120" spans="1:10" x14ac:dyDescent="0.35">
      <c r="A120" s="17">
        <v>118</v>
      </c>
      <c r="B120" s="5" t="s">
        <v>318</v>
      </c>
      <c r="C120" s="6" t="s">
        <v>184</v>
      </c>
      <c r="D120" s="6" t="s">
        <v>185</v>
      </c>
      <c r="E120" s="6">
        <v>13</v>
      </c>
      <c r="F120" s="6"/>
      <c r="G120" s="6">
        <f t="shared" si="1"/>
        <v>0</v>
      </c>
      <c r="H120" s="6"/>
      <c r="I120" s="21"/>
      <c r="J120" s="19"/>
    </row>
    <row r="121" spans="1:10" x14ac:dyDescent="0.35">
      <c r="A121" s="17">
        <v>119</v>
      </c>
      <c r="B121" s="5" t="s">
        <v>313</v>
      </c>
      <c r="C121" s="6" t="s">
        <v>186</v>
      </c>
      <c r="D121" s="6" t="s">
        <v>187</v>
      </c>
      <c r="E121" s="6">
        <v>6</v>
      </c>
      <c r="F121" s="6"/>
      <c r="G121" s="6">
        <f t="shared" si="1"/>
        <v>0</v>
      </c>
      <c r="H121" s="6"/>
      <c r="I121" s="21"/>
      <c r="J121" s="19"/>
    </row>
    <row r="122" spans="1:10" x14ac:dyDescent="0.35">
      <c r="A122" s="17">
        <v>120</v>
      </c>
      <c r="B122" s="5" t="s">
        <v>319</v>
      </c>
      <c r="C122" s="6" t="s">
        <v>188</v>
      </c>
      <c r="D122" s="6" t="s">
        <v>189</v>
      </c>
      <c r="E122" s="6">
        <v>10</v>
      </c>
      <c r="F122" s="6"/>
      <c r="G122" s="6">
        <f t="shared" si="1"/>
        <v>0</v>
      </c>
      <c r="H122" s="6"/>
      <c r="I122" s="21"/>
      <c r="J122" s="19"/>
    </row>
    <row r="123" spans="1:10" x14ac:dyDescent="0.35">
      <c r="A123" s="17">
        <v>121</v>
      </c>
      <c r="B123" s="5" t="s">
        <v>320</v>
      </c>
      <c r="C123" s="6" t="s">
        <v>190</v>
      </c>
      <c r="D123" s="6" t="s">
        <v>191</v>
      </c>
      <c r="E123" s="6">
        <v>40</v>
      </c>
      <c r="F123" s="6"/>
      <c r="G123" s="6">
        <f t="shared" si="1"/>
        <v>0</v>
      </c>
      <c r="H123" s="6"/>
      <c r="I123" s="21"/>
      <c r="J123" s="19"/>
    </row>
    <row r="124" spans="1:10" x14ac:dyDescent="0.35">
      <c r="A124" s="17">
        <v>122</v>
      </c>
      <c r="B124" s="5" t="s">
        <v>321</v>
      </c>
      <c r="C124" s="6" t="s">
        <v>192</v>
      </c>
      <c r="D124" s="6" t="s">
        <v>193</v>
      </c>
      <c r="E124" s="6">
        <v>10</v>
      </c>
      <c r="F124" s="6"/>
      <c r="G124" s="6">
        <f t="shared" si="1"/>
        <v>0</v>
      </c>
      <c r="H124" s="6"/>
      <c r="I124" s="21"/>
      <c r="J124" s="19"/>
    </row>
    <row r="125" spans="1:10" x14ac:dyDescent="0.35">
      <c r="A125" s="17">
        <v>123</v>
      </c>
      <c r="B125" s="5" t="s">
        <v>322</v>
      </c>
      <c r="C125" s="6" t="s">
        <v>194</v>
      </c>
      <c r="D125" s="6" t="s">
        <v>195</v>
      </c>
      <c r="E125" s="6">
        <v>520</v>
      </c>
      <c r="F125" s="6"/>
      <c r="G125" s="6">
        <f t="shared" si="1"/>
        <v>0</v>
      </c>
      <c r="H125" s="6"/>
      <c r="I125" s="21"/>
      <c r="J125" s="19"/>
    </row>
    <row r="126" spans="1:10" x14ac:dyDescent="0.35">
      <c r="A126" s="17">
        <v>124</v>
      </c>
      <c r="B126" s="5" t="s">
        <v>336</v>
      </c>
      <c r="C126" s="6" t="s">
        <v>196</v>
      </c>
      <c r="D126" s="6" t="s">
        <v>197</v>
      </c>
      <c r="E126" s="6">
        <v>545</v>
      </c>
      <c r="F126" s="6"/>
      <c r="G126" s="6">
        <f t="shared" si="1"/>
        <v>0</v>
      </c>
      <c r="H126" s="6"/>
      <c r="I126" s="21"/>
      <c r="J126" s="19"/>
    </row>
    <row r="127" spans="1:10" x14ac:dyDescent="0.35">
      <c r="A127" s="17">
        <v>125</v>
      </c>
      <c r="B127" s="5" t="s">
        <v>337</v>
      </c>
      <c r="C127" s="6" t="s">
        <v>198</v>
      </c>
      <c r="D127" s="6" t="s">
        <v>199</v>
      </c>
      <c r="E127" s="6">
        <v>20</v>
      </c>
      <c r="F127" s="6"/>
      <c r="G127" s="6">
        <f t="shared" si="1"/>
        <v>0</v>
      </c>
      <c r="H127" s="6"/>
      <c r="I127" s="21"/>
      <c r="J127" s="19"/>
    </row>
    <row r="128" spans="1:10" x14ac:dyDescent="0.35">
      <c r="A128" s="17">
        <v>126</v>
      </c>
      <c r="B128" s="5" t="s">
        <v>338</v>
      </c>
      <c r="C128" s="6" t="s">
        <v>145</v>
      </c>
      <c r="D128" s="6" t="s">
        <v>200</v>
      </c>
      <c r="E128" s="6">
        <v>95</v>
      </c>
      <c r="F128" s="6"/>
      <c r="G128" s="6">
        <f t="shared" si="1"/>
        <v>0</v>
      </c>
      <c r="H128" s="6"/>
      <c r="I128" s="21"/>
      <c r="J128" s="19"/>
    </row>
    <row r="129" spans="1:10" x14ac:dyDescent="0.35">
      <c r="A129" s="17">
        <v>127</v>
      </c>
      <c r="B129" s="5" t="s">
        <v>339</v>
      </c>
      <c r="C129" s="6" t="s">
        <v>201</v>
      </c>
      <c r="D129" s="6" t="s">
        <v>129</v>
      </c>
      <c r="E129" s="6">
        <v>2</v>
      </c>
      <c r="F129" s="6"/>
      <c r="G129" s="6">
        <f t="shared" si="1"/>
        <v>0</v>
      </c>
      <c r="H129" s="6"/>
      <c r="I129" s="21"/>
      <c r="J129" s="19"/>
    </row>
    <row r="130" spans="1:10" x14ac:dyDescent="0.35">
      <c r="A130" s="17">
        <v>128</v>
      </c>
      <c r="B130" s="5" t="s">
        <v>340</v>
      </c>
      <c r="C130" s="6" t="s">
        <v>202</v>
      </c>
      <c r="D130" s="6" t="s">
        <v>203</v>
      </c>
      <c r="E130" s="6">
        <v>1</v>
      </c>
      <c r="F130" s="6"/>
      <c r="G130" s="6">
        <f t="shared" si="1"/>
        <v>0</v>
      </c>
      <c r="H130" s="6"/>
      <c r="I130" s="21"/>
      <c r="J130" s="19"/>
    </row>
    <row r="131" spans="1:10" x14ac:dyDescent="0.35">
      <c r="A131" s="17">
        <v>129</v>
      </c>
      <c r="B131" s="5" t="s">
        <v>331</v>
      </c>
      <c r="C131" s="6" t="s">
        <v>204</v>
      </c>
      <c r="D131" s="6" t="s">
        <v>205</v>
      </c>
      <c r="E131" s="6">
        <v>15</v>
      </c>
      <c r="F131" s="6"/>
      <c r="G131" s="6">
        <f t="shared" si="1"/>
        <v>0</v>
      </c>
      <c r="H131" s="6"/>
      <c r="I131" s="21"/>
      <c r="J131" s="19"/>
    </row>
    <row r="132" spans="1:10" x14ac:dyDescent="0.35">
      <c r="A132" s="17">
        <v>130</v>
      </c>
      <c r="B132" s="5" t="s">
        <v>332</v>
      </c>
      <c r="C132" s="6" t="s">
        <v>206</v>
      </c>
      <c r="D132" s="6" t="s">
        <v>207</v>
      </c>
      <c r="E132" s="6">
        <v>11</v>
      </c>
      <c r="F132" s="6"/>
      <c r="G132" s="6">
        <f t="shared" ref="G132:G152" si="2">E132*F132</f>
        <v>0</v>
      </c>
      <c r="H132" s="6"/>
      <c r="I132" s="21"/>
      <c r="J132" s="19"/>
    </row>
    <row r="133" spans="1:10" x14ac:dyDescent="0.35">
      <c r="A133" s="17">
        <v>131</v>
      </c>
      <c r="B133" s="5" t="s">
        <v>333</v>
      </c>
      <c r="C133" s="6" t="s">
        <v>233</v>
      </c>
      <c r="D133" s="6" t="s">
        <v>234</v>
      </c>
      <c r="E133" s="6">
        <v>145</v>
      </c>
      <c r="F133" s="6"/>
      <c r="G133" s="6">
        <f t="shared" si="2"/>
        <v>0</v>
      </c>
      <c r="H133" s="6"/>
      <c r="I133" s="21"/>
      <c r="J133" s="19"/>
    </row>
    <row r="134" spans="1:10" x14ac:dyDescent="0.35">
      <c r="A134" s="17">
        <v>132</v>
      </c>
      <c r="B134" s="5" t="s">
        <v>334</v>
      </c>
      <c r="C134" s="6" t="s">
        <v>208</v>
      </c>
      <c r="D134" s="6" t="s">
        <v>209</v>
      </c>
      <c r="E134" s="6">
        <v>115</v>
      </c>
      <c r="F134" s="6"/>
      <c r="G134" s="6">
        <f t="shared" si="2"/>
        <v>0</v>
      </c>
      <c r="H134" s="6"/>
      <c r="I134" s="21"/>
      <c r="J134" s="19"/>
    </row>
    <row r="135" spans="1:10" x14ac:dyDescent="0.35">
      <c r="A135" s="17">
        <v>133</v>
      </c>
      <c r="B135" s="5" t="s">
        <v>335</v>
      </c>
      <c r="C135" s="6" t="s">
        <v>210</v>
      </c>
      <c r="D135" s="6" t="s">
        <v>211</v>
      </c>
      <c r="E135" s="6">
        <v>26</v>
      </c>
      <c r="F135" s="6"/>
      <c r="G135" s="6">
        <f t="shared" si="2"/>
        <v>0</v>
      </c>
      <c r="H135" s="6"/>
      <c r="I135" s="21"/>
      <c r="J135" s="19"/>
    </row>
    <row r="136" spans="1:10" x14ac:dyDescent="0.35">
      <c r="A136" s="17">
        <v>134</v>
      </c>
      <c r="B136" s="9" t="s">
        <v>444</v>
      </c>
      <c r="C136" s="8" t="s">
        <v>261</v>
      </c>
      <c r="D136" s="8" t="s">
        <v>262</v>
      </c>
      <c r="E136" s="8">
        <v>2</v>
      </c>
      <c r="F136" s="8"/>
      <c r="G136" s="6">
        <f t="shared" si="2"/>
        <v>0</v>
      </c>
      <c r="H136" s="8"/>
      <c r="I136" s="22"/>
      <c r="J136" s="19"/>
    </row>
    <row r="137" spans="1:10" x14ac:dyDescent="0.35">
      <c r="A137" s="17">
        <v>135</v>
      </c>
      <c r="B137" s="9" t="s">
        <v>445</v>
      </c>
      <c r="C137" s="8" t="s">
        <v>212</v>
      </c>
      <c r="D137" s="8" t="s">
        <v>263</v>
      </c>
      <c r="E137" s="8">
        <v>4</v>
      </c>
      <c r="F137" s="8"/>
      <c r="G137" s="6">
        <f t="shared" si="2"/>
        <v>0</v>
      </c>
      <c r="H137" s="8"/>
      <c r="I137" s="22"/>
      <c r="J137" s="19"/>
    </row>
    <row r="138" spans="1:10" x14ac:dyDescent="0.35">
      <c r="A138" s="17">
        <v>136</v>
      </c>
      <c r="B138" s="9" t="s">
        <v>446</v>
      </c>
      <c r="C138" s="8" t="s">
        <v>264</v>
      </c>
      <c r="D138" s="8" t="s">
        <v>265</v>
      </c>
      <c r="E138" s="8">
        <v>2</v>
      </c>
      <c r="F138" s="8"/>
      <c r="G138" s="6">
        <f t="shared" si="2"/>
        <v>0</v>
      </c>
      <c r="H138" s="8"/>
      <c r="I138" s="22"/>
      <c r="J138" s="19"/>
    </row>
    <row r="139" spans="1:10" x14ac:dyDescent="0.35">
      <c r="A139" s="17">
        <v>137</v>
      </c>
      <c r="B139" s="7" t="s">
        <v>310</v>
      </c>
      <c r="C139" s="8" t="s">
        <v>266</v>
      </c>
      <c r="D139" s="8" t="s">
        <v>267</v>
      </c>
      <c r="E139" s="8">
        <v>2</v>
      </c>
      <c r="F139" s="8"/>
      <c r="G139" s="6">
        <f t="shared" si="2"/>
        <v>0</v>
      </c>
      <c r="H139" s="8"/>
      <c r="I139" s="22"/>
      <c r="J139" s="19"/>
    </row>
    <row r="140" spans="1:10" x14ac:dyDescent="0.35">
      <c r="A140" s="17">
        <v>138</v>
      </c>
      <c r="B140" s="7" t="s">
        <v>311</v>
      </c>
      <c r="C140" s="8" t="s">
        <v>268</v>
      </c>
      <c r="D140" s="8" t="s">
        <v>269</v>
      </c>
      <c r="E140" s="8">
        <v>2</v>
      </c>
      <c r="F140" s="8"/>
      <c r="G140" s="6">
        <f t="shared" si="2"/>
        <v>0</v>
      </c>
      <c r="H140" s="8"/>
      <c r="I140" s="22"/>
      <c r="J140" s="19"/>
    </row>
    <row r="141" spans="1:10" x14ac:dyDescent="0.35">
      <c r="A141" s="17">
        <v>139</v>
      </c>
      <c r="B141" s="5" t="s">
        <v>312</v>
      </c>
      <c r="C141" s="6" t="s">
        <v>270</v>
      </c>
      <c r="D141" s="6" t="s">
        <v>271</v>
      </c>
      <c r="E141" s="6">
        <v>2</v>
      </c>
      <c r="F141" s="6"/>
      <c r="G141" s="6">
        <f t="shared" si="2"/>
        <v>0</v>
      </c>
      <c r="H141" s="6"/>
      <c r="I141" s="21"/>
      <c r="J141" s="19"/>
    </row>
    <row r="142" spans="1:10" x14ac:dyDescent="0.35">
      <c r="A142" s="17">
        <v>140</v>
      </c>
      <c r="B142" s="7" t="s">
        <v>309</v>
      </c>
      <c r="C142" s="8" t="s">
        <v>272</v>
      </c>
      <c r="D142" s="8" t="s">
        <v>273</v>
      </c>
      <c r="E142" s="8">
        <v>2</v>
      </c>
      <c r="F142" s="8"/>
      <c r="G142" s="6">
        <f t="shared" si="2"/>
        <v>0</v>
      </c>
      <c r="H142" s="8"/>
      <c r="I142" s="22"/>
      <c r="J142" s="19"/>
    </row>
    <row r="143" spans="1:10" x14ac:dyDescent="0.35">
      <c r="A143" s="17">
        <v>141</v>
      </c>
      <c r="B143" s="7" t="s">
        <v>306</v>
      </c>
      <c r="C143" s="8" t="s">
        <v>274</v>
      </c>
      <c r="D143" s="8" t="s">
        <v>275</v>
      </c>
      <c r="E143" s="8">
        <v>2</v>
      </c>
      <c r="F143" s="8"/>
      <c r="G143" s="6">
        <f t="shared" si="2"/>
        <v>0</v>
      </c>
      <c r="H143" s="8"/>
      <c r="I143" s="22"/>
      <c r="J143" s="19"/>
    </row>
    <row r="144" spans="1:10" x14ac:dyDescent="0.35">
      <c r="A144" s="17">
        <v>142</v>
      </c>
      <c r="B144" s="7" t="s">
        <v>305</v>
      </c>
      <c r="C144" s="8" t="s">
        <v>276</v>
      </c>
      <c r="D144" s="8" t="s">
        <v>277</v>
      </c>
      <c r="E144" s="8">
        <v>2</v>
      </c>
      <c r="F144" s="8"/>
      <c r="G144" s="6">
        <f t="shared" si="2"/>
        <v>0</v>
      </c>
      <c r="H144" s="8"/>
      <c r="I144" s="22"/>
      <c r="J144" s="19"/>
    </row>
    <row r="145" spans="1:10" x14ac:dyDescent="0.35">
      <c r="A145" s="17">
        <v>143</v>
      </c>
      <c r="B145" s="7" t="s">
        <v>304</v>
      </c>
      <c r="C145" s="8" t="s">
        <v>278</v>
      </c>
      <c r="D145" s="8" t="s">
        <v>279</v>
      </c>
      <c r="E145" s="8">
        <v>2</v>
      </c>
      <c r="F145" s="8"/>
      <c r="G145" s="6">
        <f t="shared" si="2"/>
        <v>0</v>
      </c>
      <c r="H145" s="8"/>
      <c r="I145" s="22"/>
      <c r="J145" s="19"/>
    </row>
    <row r="146" spans="1:10" x14ac:dyDescent="0.35">
      <c r="A146" s="17">
        <v>144</v>
      </c>
      <c r="B146" s="7" t="s">
        <v>303</v>
      </c>
      <c r="C146" s="8" t="s">
        <v>280</v>
      </c>
      <c r="D146" s="8" t="s">
        <v>281</v>
      </c>
      <c r="E146" s="8">
        <v>2</v>
      </c>
      <c r="F146" s="8"/>
      <c r="G146" s="6">
        <f t="shared" si="2"/>
        <v>0</v>
      </c>
      <c r="H146" s="8"/>
      <c r="I146" s="22"/>
      <c r="J146" s="19"/>
    </row>
    <row r="147" spans="1:10" x14ac:dyDescent="0.35">
      <c r="A147" s="17">
        <v>145</v>
      </c>
      <c r="B147" s="7" t="s">
        <v>302</v>
      </c>
      <c r="C147" s="8" t="s">
        <v>282</v>
      </c>
      <c r="D147" s="8" t="s">
        <v>283</v>
      </c>
      <c r="E147" s="8">
        <v>2</v>
      </c>
      <c r="F147" s="8"/>
      <c r="G147" s="6">
        <f t="shared" si="2"/>
        <v>0</v>
      </c>
      <c r="H147" s="8"/>
      <c r="I147" s="22"/>
      <c r="J147" s="19"/>
    </row>
    <row r="148" spans="1:10" x14ac:dyDescent="0.35">
      <c r="A148" s="17">
        <v>146</v>
      </c>
      <c r="B148" s="7" t="s">
        <v>301</v>
      </c>
      <c r="C148" s="8" t="s">
        <v>284</v>
      </c>
      <c r="D148" s="8" t="s">
        <v>285</v>
      </c>
      <c r="E148" s="8">
        <v>2</v>
      </c>
      <c r="F148" s="8"/>
      <c r="G148" s="6">
        <f t="shared" si="2"/>
        <v>0</v>
      </c>
      <c r="H148" s="8"/>
      <c r="I148" s="22"/>
      <c r="J148" s="19"/>
    </row>
    <row r="149" spans="1:10" x14ac:dyDescent="0.35">
      <c r="A149" s="17">
        <v>147</v>
      </c>
      <c r="B149" s="7" t="s">
        <v>449</v>
      </c>
      <c r="C149" s="8" t="s">
        <v>286</v>
      </c>
      <c r="D149" s="8" t="s">
        <v>287</v>
      </c>
      <c r="E149" s="8">
        <v>2</v>
      </c>
      <c r="F149" s="8"/>
      <c r="G149" s="6">
        <f t="shared" si="2"/>
        <v>0</v>
      </c>
      <c r="H149" s="8"/>
      <c r="I149" s="22"/>
      <c r="J149" s="19"/>
    </row>
    <row r="150" spans="1:10" x14ac:dyDescent="0.35">
      <c r="A150" s="17">
        <v>148</v>
      </c>
      <c r="B150" s="9" t="s">
        <v>300</v>
      </c>
      <c r="C150" s="8" t="s">
        <v>288</v>
      </c>
      <c r="D150" s="8" t="s">
        <v>289</v>
      </c>
      <c r="E150" s="8">
        <v>2</v>
      </c>
      <c r="F150" s="8"/>
      <c r="G150" s="6">
        <f t="shared" si="2"/>
        <v>0</v>
      </c>
      <c r="H150" s="8"/>
      <c r="I150" s="22"/>
      <c r="J150" s="19"/>
    </row>
    <row r="151" spans="1:10" x14ac:dyDescent="0.35">
      <c r="A151" s="17">
        <v>149</v>
      </c>
      <c r="B151" s="7" t="s">
        <v>299</v>
      </c>
      <c r="C151" s="8" t="s">
        <v>290</v>
      </c>
      <c r="D151" s="8" t="s">
        <v>291</v>
      </c>
      <c r="E151" s="8">
        <v>2</v>
      </c>
      <c r="F151" s="8"/>
      <c r="G151" s="6">
        <f t="shared" si="2"/>
        <v>0</v>
      </c>
      <c r="H151" s="8"/>
      <c r="I151" s="22"/>
      <c r="J151" s="19"/>
    </row>
    <row r="152" spans="1:10" ht="15" thickBot="1" x14ac:dyDescent="0.4">
      <c r="A152" s="23">
        <v>150</v>
      </c>
      <c r="B152" s="24" t="s">
        <v>307</v>
      </c>
      <c r="C152" s="25" t="s">
        <v>292</v>
      </c>
      <c r="D152" s="25" t="s">
        <v>293</v>
      </c>
      <c r="E152" s="25">
        <v>2</v>
      </c>
      <c r="F152" s="25"/>
      <c r="G152" s="29">
        <f t="shared" si="2"/>
        <v>0</v>
      </c>
      <c r="H152" s="25"/>
      <c r="I152" s="26"/>
      <c r="J152" s="27"/>
    </row>
    <row r="153" spans="1:10" ht="15" thickBot="1" x14ac:dyDescent="0.4">
      <c r="A153" s="31"/>
      <c r="B153" s="32" t="s">
        <v>308</v>
      </c>
      <c r="C153" s="28"/>
      <c r="D153" s="28"/>
      <c r="E153" s="28">
        <f>SUM(E3:E152)</f>
        <v>5390</v>
      </c>
      <c r="F153" s="33"/>
      <c r="G153" s="30">
        <f>SUM(G3:G152)</f>
        <v>0</v>
      </c>
      <c r="H153" s="39"/>
      <c r="I153" s="40"/>
      <c r="J153" s="41"/>
    </row>
  </sheetData>
  <mergeCells count="1">
    <mergeCell ref="H153:J153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Karosszéria</vt:lpstr>
      <vt:lpstr>Munka3</vt:lpstr>
      <vt:lpstr>Karosszéria!Nyomtatási_cím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Dabasi Ottó</cp:lastModifiedBy>
  <cp:lastPrinted>2014-12-05T11:52:07Z</cp:lastPrinted>
  <dcterms:created xsi:type="dcterms:W3CDTF">2014-04-23T09:37:20Z</dcterms:created>
  <dcterms:modified xsi:type="dcterms:W3CDTF">2015-04-07T09:13:43Z</dcterms:modified>
</cp:coreProperties>
</file>