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420" windowHeight="10970"/>
  </bookViews>
  <sheets>
    <sheet name="Futómű" sheetId="2" r:id="rId1"/>
    <sheet name="Munka3" sheetId="3" r:id="rId2"/>
  </sheets>
  <definedNames>
    <definedName name="_xlnm.Print_Titles" localSheetId="0">Futómű!$1:$2</definedName>
  </definedNames>
  <calcPr calcId="145621"/>
</workbook>
</file>

<file path=xl/calcChain.xml><?xml version="1.0" encoding="utf-8"?>
<calcChain xmlns="http://schemas.openxmlformats.org/spreadsheetml/2006/main">
  <c r="E174" i="2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3" i="2"/>
  <c r="G174" i="2" l="1"/>
</calcChain>
</file>

<file path=xl/sharedStrings.xml><?xml version="1.0" encoding="utf-8"?>
<sst xmlns="http://schemas.openxmlformats.org/spreadsheetml/2006/main" count="585" uniqueCount="501">
  <si>
    <t>Rajzszám</t>
  </si>
  <si>
    <t>Anypótkerék tartó FH 12  M10x10</t>
  </si>
  <si>
    <t>971098 VOLVO 7700</t>
  </si>
  <si>
    <t>Szelephosszabitó</t>
  </si>
  <si>
    <t>1621456 VOLVO 7700</t>
  </si>
  <si>
    <t>Függ.felfügg.függőcsapsz. hézagoló</t>
  </si>
  <si>
    <t>8150242 VOLVO 7700</t>
  </si>
  <si>
    <t>8150243 VOLVO 7700</t>
  </si>
  <si>
    <t>Függ.felfügg.függőcsapsz.távtartó pers.</t>
  </si>
  <si>
    <t>8150255 VOLVO 7700</t>
  </si>
  <si>
    <t>Függ.felfügg.függőcsapsz.persely</t>
  </si>
  <si>
    <t>8150264 VOLVO 7700</t>
  </si>
  <si>
    <t>Függ.felfügg.függőcsapsz. jav kl.</t>
  </si>
  <si>
    <t>3090266 VOLVO 7700</t>
  </si>
  <si>
    <t>Függ.felfügg. alsó tömitögyürű</t>
  </si>
  <si>
    <t>1580269 VOLVO 7700</t>
  </si>
  <si>
    <t>Lengőtengely fékállvány rögz.csavar</t>
  </si>
  <si>
    <t>970925 VOLVO 7700</t>
  </si>
  <si>
    <t>Függőcsapszeg felújító klt.</t>
  </si>
  <si>
    <t>20751021 VOLVO 7700</t>
  </si>
  <si>
    <t>Kerékanya</t>
  </si>
  <si>
    <t>20551045 VOLVO 7700</t>
  </si>
  <si>
    <t>A tengely kerékagyszimering</t>
  </si>
  <si>
    <t>20531577 VOLVO 7700</t>
  </si>
  <si>
    <t>Ősszekötőrúd A tengelynél</t>
  </si>
  <si>
    <t>70311662 VOLVO 7700</t>
  </si>
  <si>
    <t>Stabilizátor csukló</t>
  </si>
  <si>
    <t>9521922 VOLVO 7700</t>
  </si>
  <si>
    <t>Lengőkar csapszeg</t>
  </si>
  <si>
    <t>3112263 VOLVO 7700</t>
  </si>
  <si>
    <t>Féktárcsa első</t>
  </si>
  <si>
    <t>3112965 VOLVO 7700</t>
  </si>
  <si>
    <t>Csavar</t>
  </si>
  <si>
    <t>963350 VOLVO 7700</t>
  </si>
  <si>
    <t>Féktárcsakészlet AT.22,5"</t>
  </si>
  <si>
    <t>85103803 VOLVO 7700</t>
  </si>
  <si>
    <t>Merevtengely AT bal féknyereg</t>
  </si>
  <si>
    <t>20424072 VOLVO 7700</t>
  </si>
  <si>
    <t>Merevtengely AT jobb féknyereg</t>
  </si>
  <si>
    <t>20424073 VOLVO 7700</t>
  </si>
  <si>
    <t>J.E kerékagy</t>
  </si>
  <si>
    <t>21024220 VOLVO 7700</t>
  </si>
  <si>
    <t>Ősszekötőrúd külső</t>
  </si>
  <si>
    <t>85104265 VOLVO 7700</t>
  </si>
  <si>
    <t>Ősszekötőrúd belső</t>
  </si>
  <si>
    <t>85104266 VOLVO 7700</t>
  </si>
  <si>
    <t>Függ.felfügg.függőcsapsz. alsó O gyürű</t>
  </si>
  <si>
    <t>1664473 VOLVO 7700</t>
  </si>
  <si>
    <t>Merevteng.függőcsapsz. felső O gyürű</t>
  </si>
  <si>
    <t>925257 VOLVO 7700</t>
  </si>
  <si>
    <t>O gyűrű</t>
  </si>
  <si>
    <t>925261 VOLVO 7700</t>
  </si>
  <si>
    <t>Alátét</t>
  </si>
  <si>
    <t>1075368 VOLVO 7700</t>
  </si>
  <si>
    <t>Anya</t>
  </si>
  <si>
    <t>955794 VOLVO 7700</t>
  </si>
  <si>
    <t>1585984 VOLVO 7700</t>
  </si>
  <si>
    <t>1585985 VOLVO 7700</t>
  </si>
  <si>
    <t>Függ.felfügg.felső tömitőgyürű</t>
  </si>
  <si>
    <t>1586009 VOLVO 7700</t>
  </si>
  <si>
    <t>Érzékelő korong</t>
  </si>
  <si>
    <t>1196422 VOLVO 7700</t>
  </si>
  <si>
    <t>Keréktárcsa központi furat 7,50x22,5</t>
  </si>
  <si>
    <t>20946511 VOLVO 7700</t>
  </si>
  <si>
    <t>A teng panthrúd szemes kúpos szilenttel</t>
  </si>
  <si>
    <t>20816718 VOLVO 7700</t>
  </si>
  <si>
    <t>Kopásjelző bal első</t>
  </si>
  <si>
    <t>20526762 VOLVO 7700</t>
  </si>
  <si>
    <t>Kopásjelző jobb első</t>
  </si>
  <si>
    <t>20526765 VOLVO 7700</t>
  </si>
  <si>
    <t>Féktárcsa kopásjelző Versz.</t>
  </si>
  <si>
    <t>20526767 VOLVO 7700</t>
  </si>
  <si>
    <t>Kopásérzékelő bal</t>
  </si>
  <si>
    <t>20526768 VOLVO 7700</t>
  </si>
  <si>
    <t>Koronásanya</t>
  </si>
  <si>
    <t>966873 VOLVO 7700</t>
  </si>
  <si>
    <t>A teng panthrúd szemes szillenttel kétv</t>
  </si>
  <si>
    <t>20816951 VOLVO 7700</t>
  </si>
  <si>
    <t>Kerékcsavar L 84 mm</t>
  </si>
  <si>
    <t>20577155 VOLVO 7700</t>
  </si>
  <si>
    <t>Független felfüggeszt. AT bal féknyereg</t>
  </si>
  <si>
    <t>9957385 VOLVO 7700</t>
  </si>
  <si>
    <t>Független felfüggeszt. AT jobb féknyereg</t>
  </si>
  <si>
    <t>9957386 VOLVO 7700</t>
  </si>
  <si>
    <t>Lengőtengely nyeregrögz.csavar</t>
  </si>
  <si>
    <t>977519 VOLVO 7700</t>
  </si>
  <si>
    <t>Nyomtávrud közép</t>
  </si>
  <si>
    <t>20497798 VOLVO 7700</t>
  </si>
  <si>
    <t>A tengely kerékagycsapágy</t>
  </si>
  <si>
    <t>20967831 VOLVO 7700</t>
  </si>
  <si>
    <t>Féknyereg jobb MERITOR 68324308-3</t>
  </si>
  <si>
    <t>85107908 VOLVO 7700</t>
  </si>
  <si>
    <t>Féknyereg bal MERITOR 68324309-3</t>
  </si>
  <si>
    <t>85107909 VOLVO 7700</t>
  </si>
  <si>
    <t>Féknyereg javító kl. B-C tengelyre</t>
  </si>
  <si>
    <t>85107912 VOLVO 7700</t>
  </si>
  <si>
    <t>Féknyereg javító kl. gumiharang</t>
  </si>
  <si>
    <t>85107913 VOLVO 7700</t>
  </si>
  <si>
    <t>Javító készlet</t>
  </si>
  <si>
    <t>85107958 VOLVO 7700</t>
  </si>
  <si>
    <t>Függ.felfügg.függőcsapsz. szimering</t>
  </si>
  <si>
    <t>1588011 VOLVO 7700</t>
  </si>
  <si>
    <t>Ház</t>
  </si>
  <si>
    <t>948372 VOLVO 7700</t>
  </si>
  <si>
    <t>Szenzoress kop. érzékelő</t>
  </si>
  <si>
    <t>20928533 VOLVO 7700</t>
  </si>
  <si>
    <t>20928536 VOLVO 7700</t>
  </si>
  <si>
    <t>Kopásérzékelő jobb</t>
  </si>
  <si>
    <t>20928545 VOLVO 7700</t>
  </si>
  <si>
    <t>Féknyereg javító kl. A tengelyre</t>
  </si>
  <si>
    <t>3098580 VOLVO 7700</t>
  </si>
  <si>
    <t>Rugókengyel anya</t>
  </si>
  <si>
    <t>979022 VOLVO 7700</t>
  </si>
  <si>
    <t>Csap</t>
  </si>
  <si>
    <t>959085 VOLVO 7700</t>
  </si>
  <si>
    <t>Független felfügg első agy szimering</t>
  </si>
  <si>
    <t>1089552 VOLVO 7700</t>
  </si>
  <si>
    <t>Tolórúd</t>
  </si>
  <si>
    <t>20497799 VOLVO 7700</t>
  </si>
  <si>
    <t>Kormányösszekötő gömbfej</t>
  </si>
  <si>
    <t>3098294 VOLVO 7700</t>
  </si>
  <si>
    <t>Ősszekötő rúd</t>
  </si>
  <si>
    <t>20739082 VOLVO 7700</t>
  </si>
  <si>
    <t>Javító készlet (csapágy+szimering)</t>
  </si>
  <si>
    <t>85110616 VOLVO 7700</t>
  </si>
  <si>
    <t>Áthajtó kerék csapágy</t>
  </si>
  <si>
    <t>8550828 VOLVO 7700</t>
  </si>
  <si>
    <t>CT stabilizátor rúd persely</t>
  </si>
  <si>
    <t>20561131  VOLVO 7700</t>
  </si>
  <si>
    <t>Csötengely</t>
  </si>
  <si>
    <t>85111837 VOLVO 7700</t>
  </si>
  <si>
    <t>C tengely stabil.csuklós kar</t>
  </si>
  <si>
    <t>3112282 VOLVO 7700</t>
  </si>
  <si>
    <t>Kerékagy</t>
  </si>
  <si>
    <t>21062580 VOLVO 7700</t>
  </si>
  <si>
    <t>Féltengely</t>
  </si>
  <si>
    <t>20732973 VOLVO 7700</t>
  </si>
  <si>
    <t>20593326 VOLVO 7700</t>
  </si>
  <si>
    <t>Féktárcsa  hátsó</t>
  </si>
  <si>
    <t>20995144 VOLVO 7700</t>
  </si>
  <si>
    <t>24425411 VOLVO 7700</t>
  </si>
  <si>
    <t>Kerékcsavar</t>
  </si>
  <si>
    <t>20515514 VOLVO 7700</t>
  </si>
  <si>
    <t>Féknyereg kpl. bal BT CT</t>
  </si>
  <si>
    <t>20535920  VOLVO 7700</t>
  </si>
  <si>
    <t>Féknyereg kpl. jobb BT CT</t>
  </si>
  <si>
    <t>20535921  VOLVO 7700</t>
  </si>
  <si>
    <t>B teng panthrúd fix szemes szilenttel</t>
  </si>
  <si>
    <t>20816966 VOLVO 7700</t>
  </si>
  <si>
    <t>B teng panthrúd állitható szemes szilent</t>
  </si>
  <si>
    <t>20816978 VOLVO 7700</t>
  </si>
  <si>
    <t>ZF kúpkerék tömitőgyürű</t>
  </si>
  <si>
    <t>3098229 VOLVO 7700</t>
  </si>
  <si>
    <t>Tengelyvég anya</t>
  </si>
  <si>
    <t>85108710 VOLVO 7700</t>
  </si>
  <si>
    <t>Biztosító lemez</t>
  </si>
  <si>
    <t>85108711 VOLVO 7700</t>
  </si>
  <si>
    <t>o gyűrű csötengelyhez</t>
  </si>
  <si>
    <t>3099044 VOLVO 7700</t>
  </si>
  <si>
    <t>Féknyereg javító klt.</t>
  </si>
  <si>
    <t>8550893 VOLVO 7700</t>
  </si>
  <si>
    <t>Fékp. rugó KLT</t>
  </si>
  <si>
    <t>3092254 VOLVO 7700</t>
  </si>
  <si>
    <t>3092763 VOLVO 7700</t>
  </si>
  <si>
    <t>Féknyereg javító készlet</t>
  </si>
  <si>
    <t>3092764 VOLVO 7700</t>
  </si>
  <si>
    <t>85103129 VOLVO 7700</t>
  </si>
  <si>
    <t>85103800 VOLVO 7700</t>
  </si>
  <si>
    <t>85103801 VOLVO 7700</t>
  </si>
  <si>
    <t>85104827 VOLVO 7700</t>
  </si>
  <si>
    <t>85104828 VOLVO 7700</t>
  </si>
  <si>
    <t>Fékcső</t>
  </si>
  <si>
    <t>977695 VOLVO 7700</t>
  </si>
  <si>
    <t>Fékjavitó KLT</t>
  </si>
  <si>
    <t>3098107 VOLVO 7700</t>
  </si>
  <si>
    <t>Fékjavító klt</t>
  </si>
  <si>
    <t>3098110 VOLVO 7700</t>
  </si>
  <si>
    <t>3098111 VOLVO 7700</t>
  </si>
  <si>
    <t>3098113 VOLVO 7700</t>
  </si>
  <si>
    <t>ABS szenzor</t>
  </si>
  <si>
    <t>20390737 VOLVO 7700</t>
  </si>
  <si>
    <t>20490824 VOLVO 7700</t>
  </si>
  <si>
    <t>21247147 VOLVO 7700</t>
  </si>
  <si>
    <t>ABS szenzor C tengelyre</t>
  </si>
  <si>
    <t>20589620 VOLVO 7700</t>
  </si>
  <si>
    <t>ABS jeladó</t>
  </si>
  <si>
    <t>20528661 VOLVO 7700</t>
  </si>
  <si>
    <t>Lengőkar szilent</t>
  </si>
  <si>
    <t>3111274 VOLVO 7700</t>
  </si>
  <si>
    <t>Gömbcsukló szemes</t>
  </si>
  <si>
    <t>24426061 VOLVO 7700</t>
  </si>
  <si>
    <t>70308561 VOLVO 7700</t>
  </si>
  <si>
    <t>Gömbcsukló BT</t>
  </si>
  <si>
    <t>9520200 VOLVO 7700</t>
  </si>
  <si>
    <t>Lengőtengely féktárcsa rögz.csavar</t>
  </si>
  <si>
    <t>3112236 VOLVO 7700</t>
  </si>
  <si>
    <t>Felső lengőkar</t>
  </si>
  <si>
    <t>31122400 VOLVO 7700</t>
  </si>
  <si>
    <t>31122401 VOLVO 7700</t>
  </si>
  <si>
    <t>O gyűrű szoló</t>
  </si>
  <si>
    <t>969220 VOLVO 7700</t>
  </si>
  <si>
    <t>969219 VOLVO 7700</t>
  </si>
  <si>
    <t>Fékpofa csapszeg szoló</t>
  </si>
  <si>
    <t>1586716 VOLVO 7700</t>
  </si>
  <si>
    <t>Feszítőrugó</t>
  </si>
  <si>
    <t>1586683 VOLVO 7700</t>
  </si>
  <si>
    <t>Persely szoló</t>
  </si>
  <si>
    <t>1606681VOLVO 7700</t>
  </si>
  <si>
    <t>Szegecs szoló</t>
  </si>
  <si>
    <t>1584671 VOLVO 7700</t>
  </si>
  <si>
    <t>Rugós csap szoló</t>
  </si>
  <si>
    <t>951982 VOLVO 7700</t>
  </si>
  <si>
    <t>Görgő szoló</t>
  </si>
  <si>
    <t>341717 VOLVO 7700</t>
  </si>
  <si>
    <t>Alátét szoló</t>
  </si>
  <si>
    <t>1130547 VOLVO 7700</t>
  </si>
  <si>
    <t>Rugócsap szoló</t>
  </si>
  <si>
    <t>1130544 VOLVO 7700</t>
  </si>
  <si>
    <t>Légrugó dugattyú Genfi Volvo CT</t>
  </si>
  <si>
    <t>3118441 VOLVO 70000A</t>
  </si>
  <si>
    <t>Légrugó Genfi Volvo CT</t>
  </si>
  <si>
    <t>31111277 VOLVO 7000A</t>
  </si>
  <si>
    <t>BT.kerékagy csapágy Genfi Volvo</t>
  </si>
  <si>
    <t>184795 VOLVO 7000A</t>
  </si>
  <si>
    <t>184794 VOLVO 7000A</t>
  </si>
  <si>
    <t>Tengelyvéganya Genfi Volvo</t>
  </si>
  <si>
    <t>324665 VOLVO 7000A</t>
  </si>
  <si>
    <t>Kerékcsavar Genfi Volvo</t>
  </si>
  <si>
    <t>1573082 VOLVO 7000A</t>
  </si>
  <si>
    <t>Bíztositólemez Genfi Volvo</t>
  </si>
  <si>
    <t>191179 VOLVO 7000A</t>
  </si>
  <si>
    <t>191178 VOLVO 7000A</t>
  </si>
  <si>
    <t>Fékszelep B 7R Genfi VOLVO</t>
  </si>
  <si>
    <t>70313310 VOLVO 7000A</t>
  </si>
  <si>
    <t>Fékkar jobb</t>
  </si>
  <si>
    <t>3193403 VOLVO 7700</t>
  </si>
  <si>
    <t>Fékkar bal</t>
  </si>
  <si>
    <t>3193402 VOLVO 7700</t>
  </si>
  <si>
    <t>Fékkar jobb szóló</t>
  </si>
  <si>
    <t>3193401 VOLVO 7700</t>
  </si>
  <si>
    <t>Fékkar bal szóló</t>
  </si>
  <si>
    <t>3193400 VOLVO 7700</t>
  </si>
  <si>
    <t>Fékkulcs persely tömités</t>
  </si>
  <si>
    <t>949573 VOLVO 7700</t>
  </si>
  <si>
    <t>Fékkulcs rögzitő csavar</t>
  </si>
  <si>
    <t>946817 VOLVO 7700</t>
  </si>
  <si>
    <t>Zégergyürű szoló</t>
  </si>
  <si>
    <t>9144448 VOLVO 7700</t>
  </si>
  <si>
    <t>Fékkulcs bal</t>
  </si>
  <si>
    <t>9524102 VOLVO 7700</t>
  </si>
  <si>
    <t>Fékkulcs jobb</t>
  </si>
  <si>
    <t>9524101 VOLVO 7700</t>
  </si>
  <si>
    <t>Távtartó gyürű</t>
  </si>
  <si>
    <t>9523294 VOLVO 7700</t>
  </si>
  <si>
    <t>1581861 VOLVO 7700</t>
  </si>
  <si>
    <t>Csapszeg persely</t>
  </si>
  <si>
    <t>341719 VOLVO 7700</t>
  </si>
  <si>
    <t>Fékkulcs persely</t>
  </si>
  <si>
    <t>1606683 VOLVO 7700</t>
  </si>
  <si>
    <t>Gumiharmonika</t>
  </si>
  <si>
    <t>1134815 VOLVO GENFI</t>
  </si>
  <si>
    <t>Görgős csapágy</t>
  </si>
  <si>
    <t>8151816 VOLVO 7700</t>
  </si>
  <si>
    <t>Csapágy</t>
  </si>
  <si>
    <t>8151820 VOLVO 7700</t>
  </si>
  <si>
    <t>Felső kúpcsap</t>
  </si>
  <si>
    <t>3112262 VOLVO 7700</t>
  </si>
  <si>
    <t>Alsó kúpcsap</t>
  </si>
  <si>
    <t>3112264 VOLVO 7700</t>
  </si>
  <si>
    <t>Tengelycsonk bal független kerék felfügg</t>
  </si>
  <si>
    <t>3112355  VOLVO 7700</t>
  </si>
  <si>
    <t>Tengelycsonk jobb fügetlen kerék felfügg</t>
  </si>
  <si>
    <t>3112356  VOLVO 7700</t>
  </si>
  <si>
    <t>Merevtengely fékállvány rögz.csavar</t>
  </si>
  <si>
    <t>965180 VOLVO 7700</t>
  </si>
  <si>
    <t>Éves igény</t>
  </si>
  <si>
    <t>Merevtengely nyeregrögz.csavar</t>
  </si>
  <si>
    <t>1076495 VOLVO 7700</t>
  </si>
  <si>
    <t>Tolórúd II. merev tengelyhez</t>
  </si>
  <si>
    <t>70311665 VOLVO 7700</t>
  </si>
  <si>
    <t>Kardáncsavar</t>
  </si>
  <si>
    <t>980060 VOLVO7700</t>
  </si>
  <si>
    <t>Felső segédkarösszekötő csavar belső</t>
  </si>
  <si>
    <t>3112419 VOLVO 7700</t>
  </si>
  <si>
    <t>Felső segédkarösszekötő csavar külső</t>
  </si>
  <si>
    <t>3112420 VOLVO 7700</t>
  </si>
  <si>
    <t>Koptató gyűrű</t>
  </si>
  <si>
    <t>1584446 VOLVO 7700</t>
  </si>
  <si>
    <t>Távtartó persely</t>
  </si>
  <si>
    <t>1584519 VOLVO 7700</t>
  </si>
  <si>
    <t>Kerékagy független kerék felfüggesztés</t>
  </si>
  <si>
    <t>24425585  VOLVO 7700</t>
  </si>
  <si>
    <t>Tárcsa</t>
  </si>
  <si>
    <t>1605838 VOLVO 7700</t>
  </si>
  <si>
    <t>Záróalátét</t>
  </si>
  <si>
    <t>1607435 VOLVO 7700</t>
  </si>
  <si>
    <t>9522969 VOLVO 7700</t>
  </si>
  <si>
    <t>Féktartó konzol</t>
  </si>
  <si>
    <t>3195587 VOLVO 7700</t>
  </si>
  <si>
    <t>Tartó elem bal (szóló)</t>
  </si>
  <si>
    <t>3195623 VOLVO 7700</t>
  </si>
  <si>
    <t>Tartó elem jobb (szóló)</t>
  </si>
  <si>
    <t>3195624 VOLVO 7700</t>
  </si>
  <si>
    <t>955899 VOLVO 7700</t>
  </si>
  <si>
    <t>Konzol tartó csavar</t>
  </si>
  <si>
    <t>946094 VOLVO 7700</t>
  </si>
  <si>
    <t>Fkétakaró lemez</t>
  </si>
  <si>
    <t>70307002 VOVO 7700</t>
  </si>
  <si>
    <t>BT.tömitőgyűrű Genfi Volvo</t>
  </si>
  <si>
    <t>1610765 VOLVO 7000A</t>
  </si>
  <si>
    <t>Differenciálmű Távtartó</t>
  </si>
  <si>
    <t>8550745 VOLVO7700</t>
  </si>
  <si>
    <t xml:space="preserve">Stabilizátor </t>
  </si>
  <si>
    <t>70311672 VOLVO7700</t>
  </si>
  <si>
    <t>Kerékagy porvédő sapka</t>
  </si>
  <si>
    <t>3985590 VOLVO7700</t>
  </si>
  <si>
    <t>Gömbcsukló javító készlet</t>
  </si>
  <si>
    <t>275988 VOLVO7700</t>
  </si>
  <si>
    <t>3177890 VOLVO7700</t>
  </si>
  <si>
    <t>Minősítésre kötelezett</t>
  </si>
  <si>
    <t>H</t>
  </si>
  <si>
    <t>0076214815</t>
  </si>
  <si>
    <t>0077031098</t>
  </si>
  <si>
    <t>0077170060</t>
  </si>
  <si>
    <t>0077031456</t>
  </si>
  <si>
    <t>0077210242</t>
  </si>
  <si>
    <t>0077210255</t>
  </si>
  <si>
    <t>0077210243</t>
  </si>
  <si>
    <t>0077210264</t>
  </si>
  <si>
    <t>0077210266</t>
  </si>
  <si>
    <t>0077211274</t>
  </si>
  <si>
    <t>0077210269</t>
  </si>
  <si>
    <t>0077210925</t>
  </si>
  <si>
    <t>0077211021</t>
  </si>
  <si>
    <t>0077211045</t>
  </si>
  <si>
    <t>0077212419</t>
  </si>
  <si>
    <t>0077212420</t>
  </si>
  <si>
    <t>0077214446</t>
  </si>
  <si>
    <t>0077214519</t>
  </si>
  <si>
    <t>0077215838</t>
  </si>
  <si>
    <t>0077215585</t>
  </si>
  <si>
    <t>0077217435</t>
  </si>
  <si>
    <t>0077251665</t>
  </si>
  <si>
    <t>0078312969</t>
  </si>
  <si>
    <t>0078315587</t>
  </si>
  <si>
    <t>0078317002</t>
  </si>
  <si>
    <t>0079310765</t>
  </si>
  <si>
    <t>0079311178</t>
  </si>
  <si>
    <t>0079311179</t>
  </si>
  <si>
    <t>4351470737</t>
  </si>
  <si>
    <t>4351470824</t>
  </si>
  <si>
    <t>4351477147</t>
  </si>
  <si>
    <t>4351479620</t>
  </si>
  <si>
    <t>4785168661</t>
  </si>
  <si>
    <t>0079313082</t>
  </si>
  <si>
    <t>0079314665</t>
  </si>
  <si>
    <t>0079314794</t>
  </si>
  <si>
    <t>0079314795</t>
  </si>
  <si>
    <t>0079421277</t>
  </si>
  <si>
    <t>0079428441</t>
  </si>
  <si>
    <t>0078319219</t>
  </si>
  <si>
    <t>0078443403</t>
  </si>
  <si>
    <t>0078443401</t>
  </si>
  <si>
    <t>0078319573</t>
  </si>
  <si>
    <t>0078319220</t>
  </si>
  <si>
    <t>0078443400</t>
  </si>
  <si>
    <t>0078443402</t>
  </si>
  <si>
    <t>0079113310</t>
  </si>
  <si>
    <t>0078316681</t>
  </si>
  <si>
    <t>0078315623</t>
  </si>
  <si>
    <t>0078315624</t>
  </si>
  <si>
    <t>0078315899</t>
  </si>
  <si>
    <t>0078316094</t>
  </si>
  <si>
    <t>0078316683</t>
  </si>
  <si>
    <t>0078316716</t>
  </si>
  <si>
    <t>0078316817</t>
  </si>
  <si>
    <t>0078313294</t>
  </si>
  <si>
    <t>0078314102</t>
  </si>
  <si>
    <t>0078314101</t>
  </si>
  <si>
    <t>0078314448</t>
  </si>
  <si>
    <t>0078314671</t>
  </si>
  <si>
    <t>0077448111</t>
  </si>
  <si>
    <t>0077448107</t>
  </si>
  <si>
    <t>0077447695</t>
  </si>
  <si>
    <t>0077444828</t>
  </si>
  <si>
    <t>0077448110</t>
  </si>
  <si>
    <t>0077448113</t>
  </si>
  <si>
    <t>0078310547</t>
  </si>
  <si>
    <t>0078310668</t>
  </si>
  <si>
    <t>0078311717</t>
  </si>
  <si>
    <t>0078311719</t>
  </si>
  <si>
    <t>0078311861</t>
  </si>
  <si>
    <t>0078311982</t>
  </si>
  <si>
    <t>0078310544</t>
  </si>
  <si>
    <t>0077217155</t>
  </si>
  <si>
    <t>0077212965</t>
  </si>
  <si>
    <t>0077212401</t>
  </si>
  <si>
    <t>0077213350</t>
  </si>
  <si>
    <t>0077213803</t>
  </si>
  <si>
    <t>0077214072</t>
  </si>
  <si>
    <t>0077214073</t>
  </si>
  <si>
    <t>0077214220</t>
  </si>
  <si>
    <t>0077214265</t>
  </si>
  <si>
    <t>0077214266</t>
  </si>
  <si>
    <t>0077211577</t>
  </si>
  <si>
    <t>0077211662</t>
  </si>
  <si>
    <t>0077212355</t>
  </si>
  <si>
    <t>0077212236</t>
  </si>
  <si>
    <t>0077211816</t>
  </si>
  <si>
    <t>0077211820</t>
  </si>
  <si>
    <t>0077211922</t>
  </si>
  <si>
    <t>0077212262</t>
  </si>
  <si>
    <t>0077212263</t>
  </si>
  <si>
    <t>0077212264</t>
  </si>
  <si>
    <t>0077212356</t>
  </si>
  <si>
    <t>0077212400</t>
  </si>
  <si>
    <t>0077214473</t>
  </si>
  <si>
    <t>0077215180</t>
  </si>
  <si>
    <t>0077215257</t>
  </si>
  <si>
    <t>0077215261</t>
  </si>
  <si>
    <t>0077215368</t>
  </si>
  <si>
    <t>0077215794</t>
  </si>
  <si>
    <t>0077215984</t>
  </si>
  <si>
    <t>0077215985</t>
  </si>
  <si>
    <t>0077216009</t>
  </si>
  <si>
    <t>0077216061</t>
  </si>
  <si>
    <t>0077216718</t>
  </si>
  <si>
    <t>0077216422</t>
  </si>
  <si>
    <t>0077216511</t>
  </si>
  <si>
    <t>0077216762</t>
  </si>
  <si>
    <t>0077216765</t>
  </si>
  <si>
    <t>0077216767</t>
  </si>
  <si>
    <t>0077216768</t>
  </si>
  <si>
    <t>0077216873</t>
  </si>
  <si>
    <t>0077216951</t>
  </si>
  <si>
    <t>0077217385</t>
  </si>
  <si>
    <t>0077217386</t>
  </si>
  <si>
    <t>0077217519</t>
  </si>
  <si>
    <t>0077219552</t>
  </si>
  <si>
    <t>0077218533</t>
  </si>
  <si>
    <t>0077217912</t>
  </si>
  <si>
    <t>0077217913</t>
  </si>
  <si>
    <t>0077217958</t>
  </si>
  <si>
    <t>0077218011</t>
  </si>
  <si>
    <t>0077218536</t>
  </si>
  <si>
    <t>0077218372</t>
  </si>
  <si>
    <t>0077217798</t>
  </si>
  <si>
    <t>0077217831</t>
  </si>
  <si>
    <t>0077217908</t>
  </si>
  <si>
    <t>0077217909</t>
  </si>
  <si>
    <t>0077218545</t>
  </si>
  <si>
    <t>0077218561</t>
  </si>
  <si>
    <t>0077218580</t>
  </si>
  <si>
    <t>0077219022</t>
  </si>
  <si>
    <t>0077444827</t>
  </si>
  <si>
    <t>0077319044</t>
  </si>
  <si>
    <t>0077318229</t>
  </si>
  <si>
    <t>0077315920</t>
  </si>
  <si>
    <t>0077315921</t>
  </si>
  <si>
    <t>0077316966</t>
  </si>
  <si>
    <t>0077316978</t>
  </si>
  <si>
    <t>0077318710</t>
  </si>
  <si>
    <t>0077318711</t>
  </si>
  <si>
    <t>0077440893</t>
  </si>
  <si>
    <t>0077442254</t>
  </si>
  <si>
    <t>0077442763</t>
  </si>
  <si>
    <t>0077442764</t>
  </si>
  <si>
    <t>0077443129</t>
  </si>
  <si>
    <t>0077443800</t>
  </si>
  <si>
    <t>0077443801</t>
  </si>
  <si>
    <t>0077310200</t>
  </si>
  <si>
    <t>0077259082</t>
  </si>
  <si>
    <t>0077310616</t>
  </si>
  <si>
    <t>0077312973</t>
  </si>
  <si>
    <t>0077311837</t>
  </si>
  <si>
    <t>0077310828</t>
  </si>
  <si>
    <t>0077311131</t>
  </si>
  <si>
    <t>0077312282</t>
  </si>
  <si>
    <t>0077312580</t>
  </si>
  <si>
    <t>0077313326</t>
  </si>
  <si>
    <t>0077219085</t>
  </si>
  <si>
    <t>0077219435</t>
  </si>
  <si>
    <t>0077257799</t>
  </si>
  <si>
    <t>0077258294</t>
  </si>
  <si>
    <t>0077315144</t>
  </si>
  <si>
    <t>0077315411</t>
  </si>
  <si>
    <t>0077315514</t>
  </si>
  <si>
    <t>Sorszám</t>
  </si>
  <si>
    <t>Cikkszám</t>
  </si>
  <si>
    <t>Megnevezés</t>
  </si>
  <si>
    <t>Összesen</t>
  </si>
  <si>
    <t>D rész- Futómű alkatrészek szállítása</t>
  </si>
  <si>
    <t>0077311672</t>
  </si>
  <si>
    <t>0077215590</t>
  </si>
  <si>
    <t>0077215988</t>
  </si>
  <si>
    <t>0077407890</t>
  </si>
  <si>
    <t>0077310745</t>
  </si>
  <si>
    <t xml:space="preserve"> Nettó érték     Összesen                  [Ft/1év] </t>
  </si>
  <si>
    <t>Termékgyártó</t>
  </si>
  <si>
    <t>Termékgyártói azonosító / rajzszám</t>
  </si>
  <si>
    <t>Nettó egység ár                  [Ft/db]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</si>
</sst>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0" fillId="0" borderId="10" xfId="0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35" borderId="11" xfId="0" applyFill="1" applyBorder="1"/>
    <xf numFmtId="49" fontId="0" fillId="0" borderId="10" xfId="0" applyNumberFormat="1" applyBorder="1"/>
    <xf numFmtId="0" fontId="0" fillId="0" borderId="13" xfId="0" applyBorder="1"/>
    <xf numFmtId="0" fontId="0" fillId="0" borderId="22" xfId="0" applyBorder="1"/>
    <xf numFmtId="49" fontId="16" fillId="0" borderId="12" xfId="0" applyNumberFormat="1" applyFont="1" applyBorder="1"/>
    <xf numFmtId="49" fontId="0" fillId="34" borderId="10" xfId="0" applyNumberFormat="1" applyFill="1" applyBorder="1"/>
    <xf numFmtId="0" fontId="0" fillId="34" borderId="10" xfId="0" applyFill="1" applyBorder="1"/>
    <xf numFmtId="49" fontId="0" fillId="0" borderId="13" xfId="0" applyNumberFormat="1" applyFill="1" applyBorder="1"/>
    <xf numFmtId="49" fontId="0" fillId="0" borderId="10" xfId="0" applyNumberFormat="1" applyFill="1" applyBorder="1"/>
    <xf numFmtId="49" fontId="0" fillId="0" borderId="22" xfId="0" applyNumberFormat="1" applyFill="1" applyBorder="1"/>
    <xf numFmtId="0" fontId="19" fillId="0" borderId="13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37" borderId="12" xfId="0" applyFont="1" applyFill="1" applyBorder="1"/>
    <xf numFmtId="0" fontId="16" fillId="0" borderId="12" xfId="0" applyFont="1" applyBorder="1"/>
    <xf numFmtId="0" fontId="0" fillId="0" borderId="24" xfId="0" applyBorder="1"/>
    <xf numFmtId="0" fontId="19" fillId="0" borderId="24" xfId="0" applyFont="1" applyBorder="1"/>
    <xf numFmtId="0" fontId="16" fillId="0" borderId="25" xfId="0" applyFont="1" applyBorder="1"/>
    <xf numFmtId="49" fontId="0" fillId="0" borderId="24" xfId="0" applyNumberFormat="1" applyBorder="1"/>
    <xf numFmtId="0" fontId="0" fillId="0" borderId="26" xfId="0" applyBorder="1"/>
    <xf numFmtId="0" fontId="19" fillId="0" borderId="27" xfId="0" applyFont="1" applyBorder="1"/>
    <xf numFmtId="0" fontId="19" fillId="0" borderId="28" xfId="0" applyFont="1" applyBorder="1"/>
    <xf numFmtId="0" fontId="19" fillId="34" borderId="28" xfId="0" applyFont="1" applyFill="1" applyBorder="1"/>
    <xf numFmtId="0" fontId="19" fillId="0" borderId="29" xfId="0" applyFont="1" applyBorder="1"/>
    <xf numFmtId="0" fontId="20" fillId="0" borderId="25" xfId="0" applyFont="1" applyFill="1" applyBorder="1"/>
    <xf numFmtId="0" fontId="20" fillId="0" borderId="24" xfId="0" applyFont="1" applyFill="1" applyBorder="1"/>
    <xf numFmtId="0" fontId="0" fillId="0" borderId="26" xfId="0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34" borderId="28" xfId="0" applyFill="1" applyBorder="1"/>
    <xf numFmtId="0" fontId="0" fillId="0" borderId="29" xfId="0" applyBorder="1"/>
    <xf numFmtId="0" fontId="19" fillId="0" borderId="31" xfId="0" applyFont="1" applyBorder="1"/>
    <xf numFmtId="0" fontId="19" fillId="0" borderId="32" xfId="0" applyFont="1" applyBorder="1"/>
    <xf numFmtId="0" fontId="19" fillId="34" borderId="32" xfId="0" applyFont="1" applyFill="1" applyBorder="1"/>
    <xf numFmtId="0" fontId="19" fillId="0" borderId="33" xfId="0" applyFont="1" applyBorder="1"/>
    <xf numFmtId="0" fontId="0" fillId="0" borderId="34" xfId="0" applyBorder="1"/>
    <xf numFmtId="0" fontId="0" fillId="0" borderId="35" xfId="0" applyBorder="1"/>
    <xf numFmtId="0" fontId="0" fillId="34" borderId="35" xfId="0" applyFill="1" applyBorder="1"/>
    <xf numFmtId="0" fontId="0" fillId="0" borderId="36" xfId="0" applyBorder="1"/>
    <xf numFmtId="0" fontId="21" fillId="36" borderId="14" xfId="0" applyFont="1" applyFill="1" applyBorder="1" applyAlignment="1">
      <alignment horizontal="center" vertical="center" textRotation="90"/>
    </xf>
    <xf numFmtId="49" fontId="22" fillId="33" borderId="15" xfId="42" applyNumberFormat="1" applyFont="1" applyFill="1" applyBorder="1" applyAlignment="1">
      <alignment horizontal="center" vertical="center" wrapText="1"/>
    </xf>
    <xf numFmtId="0" fontId="22" fillId="33" borderId="16" xfId="42" applyFont="1" applyFill="1" applyBorder="1" applyAlignment="1">
      <alignment horizontal="center" vertical="center" wrapText="1"/>
    </xf>
    <xf numFmtId="49" fontId="22" fillId="33" borderId="30" xfId="42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30" xfId="42" applyFont="1" applyFill="1" applyBorder="1" applyAlignment="1">
      <alignment horizontal="center" vertical="center" textRotation="90" wrapText="1"/>
    </xf>
    <xf numFmtId="0" fontId="22" fillId="36" borderId="12" xfId="42" applyFont="1" applyFill="1" applyBorder="1" applyAlignment="1">
      <alignment horizontal="center" vertical="center" textRotation="90" wrapText="1"/>
    </xf>
    <xf numFmtId="0" fontId="21" fillId="36" borderId="17" xfId="0" applyFont="1" applyFill="1" applyBorder="1" applyAlignment="1">
      <alignment horizontal="center" vertical="center" textRotation="90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654050</xdr:rowOff>
    </xdr:to>
    <xdr:pic>
      <xdr:nvPicPr>
        <xdr:cNvPr id="18" name="Kép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57150"/>
          <a:ext cx="7747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635000</xdr:rowOff>
    </xdr:to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0" y="57150"/>
          <a:ext cx="8064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20" name="Kép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1</xdr:row>
      <xdr:rowOff>939800</xdr:rowOff>
    </xdr:from>
    <xdr:to>
      <xdr:col>2</xdr:col>
      <xdr:colOff>1873250</xdr:colOff>
      <xdr:row>1</xdr:row>
      <xdr:rowOff>1485900</xdr:rowOff>
    </xdr:to>
    <xdr:pic>
      <xdr:nvPicPr>
        <xdr:cNvPr id="21" name="Kép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9398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13" workbookViewId="0">
      <selection activeCell="A20" sqref="A20:XFD20"/>
    </sheetView>
  </sheetViews>
  <sheetFormatPr defaultRowHeight="14.5" x14ac:dyDescent="0.35"/>
  <cols>
    <col min="1" max="1" width="4.81640625" customWidth="1"/>
    <col min="2" max="2" width="13.81640625" style="2" customWidth="1"/>
    <col min="3" max="3" width="35" bestFit="1" customWidth="1"/>
    <col min="4" max="4" width="20.81640625" bestFit="1" customWidth="1"/>
    <col min="5" max="5" width="9.453125" bestFit="1" customWidth="1"/>
    <col min="6" max="6" width="18.453125" bestFit="1" customWidth="1"/>
    <col min="7" max="7" width="19.453125" bestFit="1" customWidth="1"/>
    <col min="8" max="9" width="19.453125" customWidth="1"/>
    <col min="10" max="10" width="11.1796875" style="3" customWidth="1"/>
  </cols>
  <sheetData>
    <row r="1" spans="1:10" ht="15" thickBot="1" x14ac:dyDescent="0.4">
      <c r="A1" s="22" t="s">
        <v>491</v>
      </c>
      <c r="B1" s="23"/>
      <c r="C1" s="24"/>
    </row>
    <row r="2" spans="1:10" ht="125.5" customHeight="1" thickBot="1" x14ac:dyDescent="0.4">
      <c r="A2" s="49" t="s">
        <v>487</v>
      </c>
      <c r="B2" s="50" t="s">
        <v>488</v>
      </c>
      <c r="C2" s="51" t="s">
        <v>489</v>
      </c>
      <c r="D2" s="52" t="s">
        <v>0</v>
      </c>
      <c r="E2" s="49" t="s">
        <v>275</v>
      </c>
      <c r="F2" s="53" t="s">
        <v>500</v>
      </c>
      <c r="G2" s="53" t="s">
        <v>497</v>
      </c>
      <c r="H2" s="54" t="s">
        <v>498</v>
      </c>
      <c r="I2" s="55" t="s">
        <v>499</v>
      </c>
      <c r="J2" s="56" t="s">
        <v>319</v>
      </c>
    </row>
    <row r="3" spans="1:10" x14ac:dyDescent="0.35">
      <c r="A3" s="16">
        <v>1</v>
      </c>
      <c r="B3" s="12" t="s">
        <v>492</v>
      </c>
      <c r="C3" s="7" t="s">
        <v>312</v>
      </c>
      <c r="D3" s="37" t="s">
        <v>313</v>
      </c>
      <c r="E3" s="45">
        <v>2</v>
      </c>
      <c r="F3" s="41"/>
      <c r="G3" s="15">
        <f>E3*F3</f>
        <v>0</v>
      </c>
      <c r="H3" s="25"/>
      <c r="I3" s="25"/>
      <c r="J3" s="32" t="s">
        <v>320</v>
      </c>
    </row>
    <row r="4" spans="1:10" x14ac:dyDescent="0.35">
      <c r="A4" s="17">
        <v>2</v>
      </c>
      <c r="B4" s="13" t="s">
        <v>493</v>
      </c>
      <c r="C4" s="1" t="s">
        <v>314</v>
      </c>
      <c r="D4" s="38" t="s">
        <v>315</v>
      </c>
      <c r="E4" s="46">
        <v>2</v>
      </c>
      <c r="F4" s="42"/>
      <c r="G4" s="15">
        <f t="shared" ref="G4:G67" si="0">E4*F4</f>
        <v>0</v>
      </c>
      <c r="H4" s="26"/>
      <c r="I4" s="26"/>
      <c r="J4" s="33"/>
    </row>
    <row r="5" spans="1:10" x14ac:dyDescent="0.35">
      <c r="A5" s="16">
        <v>3</v>
      </c>
      <c r="B5" s="13" t="s">
        <v>494</v>
      </c>
      <c r="C5" s="1" t="s">
        <v>316</v>
      </c>
      <c r="D5" s="38" t="s">
        <v>317</v>
      </c>
      <c r="E5" s="46">
        <v>5</v>
      </c>
      <c r="F5" s="42"/>
      <c r="G5" s="15">
        <f t="shared" si="0"/>
        <v>0</v>
      </c>
      <c r="H5" s="26"/>
      <c r="I5" s="26"/>
      <c r="J5" s="33"/>
    </row>
    <row r="6" spans="1:10" x14ac:dyDescent="0.35">
      <c r="A6" s="16">
        <v>4</v>
      </c>
      <c r="B6" s="10" t="s">
        <v>495</v>
      </c>
      <c r="C6" s="1" t="s">
        <v>316</v>
      </c>
      <c r="D6" s="38" t="s">
        <v>318</v>
      </c>
      <c r="E6" s="46">
        <v>2</v>
      </c>
      <c r="F6" s="42"/>
      <c r="G6" s="15">
        <f t="shared" si="0"/>
        <v>0</v>
      </c>
      <c r="H6" s="26"/>
      <c r="I6" s="26"/>
      <c r="J6" s="33"/>
    </row>
    <row r="7" spans="1:10" x14ac:dyDescent="0.35">
      <c r="A7" s="16">
        <v>5</v>
      </c>
      <c r="B7" s="6" t="s">
        <v>321</v>
      </c>
      <c r="C7" s="1" t="s">
        <v>259</v>
      </c>
      <c r="D7" s="38" t="s">
        <v>260</v>
      </c>
      <c r="E7" s="46">
        <v>20</v>
      </c>
      <c r="F7" s="42"/>
      <c r="G7" s="15">
        <f t="shared" si="0"/>
        <v>0</v>
      </c>
      <c r="H7" s="26"/>
      <c r="I7" s="26"/>
      <c r="J7" s="33"/>
    </row>
    <row r="8" spans="1:10" x14ac:dyDescent="0.35">
      <c r="A8" s="17">
        <v>6</v>
      </c>
      <c r="B8" s="6" t="s">
        <v>322</v>
      </c>
      <c r="C8" s="1" t="s">
        <v>1</v>
      </c>
      <c r="D8" s="38" t="s">
        <v>2</v>
      </c>
      <c r="E8" s="46">
        <v>126</v>
      </c>
      <c r="F8" s="42"/>
      <c r="G8" s="15">
        <f t="shared" si="0"/>
        <v>0</v>
      </c>
      <c r="H8" s="26"/>
      <c r="I8" s="26"/>
      <c r="J8" s="33"/>
    </row>
    <row r="9" spans="1:10" x14ac:dyDescent="0.35">
      <c r="A9" s="16">
        <v>7</v>
      </c>
      <c r="B9" s="6" t="s">
        <v>324</v>
      </c>
      <c r="C9" s="1" t="s">
        <v>3</v>
      </c>
      <c r="D9" s="38" t="s">
        <v>4</v>
      </c>
      <c r="E9" s="46">
        <v>45</v>
      </c>
      <c r="F9" s="42"/>
      <c r="G9" s="15">
        <f t="shared" si="0"/>
        <v>0</v>
      </c>
      <c r="H9" s="26"/>
      <c r="I9" s="26"/>
      <c r="J9" s="33"/>
    </row>
    <row r="10" spans="1:10" x14ac:dyDescent="0.35">
      <c r="A10" s="16">
        <v>8</v>
      </c>
      <c r="B10" s="10" t="s">
        <v>323</v>
      </c>
      <c r="C10" s="11" t="s">
        <v>280</v>
      </c>
      <c r="D10" s="39" t="s">
        <v>281</v>
      </c>
      <c r="E10" s="47">
        <v>24</v>
      </c>
      <c r="F10" s="43"/>
      <c r="G10" s="15">
        <f t="shared" si="0"/>
        <v>0</v>
      </c>
      <c r="H10" s="27"/>
      <c r="I10" s="27"/>
      <c r="J10" s="33"/>
    </row>
    <row r="11" spans="1:10" x14ac:dyDescent="0.35">
      <c r="A11" s="16">
        <v>9</v>
      </c>
      <c r="B11" s="6" t="s">
        <v>325</v>
      </c>
      <c r="C11" s="1" t="s">
        <v>5</v>
      </c>
      <c r="D11" s="38" t="s">
        <v>6</v>
      </c>
      <c r="E11" s="46">
        <v>12</v>
      </c>
      <c r="F11" s="42"/>
      <c r="G11" s="15">
        <f t="shared" si="0"/>
        <v>0</v>
      </c>
      <c r="H11" s="26"/>
      <c r="I11" s="26"/>
      <c r="J11" s="33"/>
    </row>
    <row r="12" spans="1:10" x14ac:dyDescent="0.35">
      <c r="A12" s="17">
        <v>10</v>
      </c>
      <c r="B12" s="6" t="s">
        <v>327</v>
      </c>
      <c r="C12" s="1" t="s">
        <v>5</v>
      </c>
      <c r="D12" s="38" t="s">
        <v>7</v>
      </c>
      <c r="E12" s="46">
        <v>12</v>
      </c>
      <c r="F12" s="42"/>
      <c r="G12" s="15">
        <f t="shared" si="0"/>
        <v>0</v>
      </c>
      <c r="H12" s="26"/>
      <c r="I12" s="26"/>
      <c r="J12" s="33"/>
    </row>
    <row r="13" spans="1:10" x14ac:dyDescent="0.35">
      <c r="A13" s="16">
        <v>11</v>
      </c>
      <c r="B13" s="6" t="s">
        <v>326</v>
      </c>
      <c r="C13" s="1" t="s">
        <v>8</v>
      </c>
      <c r="D13" s="38" t="s">
        <v>9</v>
      </c>
      <c r="E13" s="46">
        <v>12</v>
      </c>
      <c r="F13" s="42"/>
      <c r="G13" s="15">
        <f t="shared" si="0"/>
        <v>0</v>
      </c>
      <c r="H13" s="26"/>
      <c r="I13" s="26"/>
      <c r="J13" s="33"/>
    </row>
    <row r="14" spans="1:10" x14ac:dyDescent="0.35">
      <c r="A14" s="16">
        <v>12</v>
      </c>
      <c r="B14" s="6" t="s">
        <v>328</v>
      </c>
      <c r="C14" s="1" t="s">
        <v>10</v>
      </c>
      <c r="D14" s="38" t="s">
        <v>11</v>
      </c>
      <c r="E14" s="46">
        <v>12</v>
      </c>
      <c r="F14" s="42"/>
      <c r="G14" s="15">
        <f t="shared" si="0"/>
        <v>0</v>
      </c>
      <c r="H14" s="26"/>
      <c r="I14" s="26"/>
      <c r="J14" s="33"/>
    </row>
    <row r="15" spans="1:10" x14ac:dyDescent="0.35">
      <c r="A15" s="16">
        <v>13</v>
      </c>
      <c r="B15" s="6" t="s">
        <v>329</v>
      </c>
      <c r="C15" s="1" t="s">
        <v>12</v>
      </c>
      <c r="D15" s="38" t="s">
        <v>13</v>
      </c>
      <c r="E15" s="46">
        <v>75</v>
      </c>
      <c r="F15" s="42"/>
      <c r="G15" s="15">
        <f t="shared" si="0"/>
        <v>0</v>
      </c>
      <c r="H15" s="26"/>
      <c r="I15" s="26"/>
      <c r="J15" s="32" t="s">
        <v>320</v>
      </c>
    </row>
    <row r="16" spans="1:10" x14ac:dyDescent="0.35">
      <c r="A16" s="17">
        <v>14</v>
      </c>
      <c r="B16" s="6" t="s">
        <v>331</v>
      </c>
      <c r="C16" s="1" t="s">
        <v>14</v>
      </c>
      <c r="D16" s="38" t="s">
        <v>15</v>
      </c>
      <c r="E16" s="46">
        <v>12</v>
      </c>
      <c r="F16" s="42"/>
      <c r="G16" s="15">
        <f t="shared" si="0"/>
        <v>0</v>
      </c>
      <c r="H16" s="26"/>
      <c r="I16" s="26"/>
      <c r="J16" s="33"/>
    </row>
    <row r="17" spans="1:10" x14ac:dyDescent="0.35">
      <c r="A17" s="16">
        <v>15</v>
      </c>
      <c r="B17" s="6" t="s">
        <v>332</v>
      </c>
      <c r="C17" s="1" t="s">
        <v>16</v>
      </c>
      <c r="D17" s="38" t="s">
        <v>17</v>
      </c>
      <c r="E17" s="46">
        <v>20</v>
      </c>
      <c r="F17" s="42"/>
      <c r="G17" s="15">
        <f t="shared" si="0"/>
        <v>0</v>
      </c>
      <c r="H17" s="26"/>
      <c r="I17" s="26"/>
      <c r="J17" s="33"/>
    </row>
    <row r="18" spans="1:10" x14ac:dyDescent="0.35">
      <c r="A18" s="16">
        <v>16</v>
      </c>
      <c r="B18" s="6" t="s">
        <v>333</v>
      </c>
      <c r="C18" s="1" t="s">
        <v>18</v>
      </c>
      <c r="D18" s="38" t="s">
        <v>19</v>
      </c>
      <c r="E18" s="46">
        <v>80</v>
      </c>
      <c r="F18" s="42"/>
      <c r="G18" s="15">
        <f t="shared" si="0"/>
        <v>0</v>
      </c>
      <c r="H18" s="26"/>
      <c r="I18" s="26"/>
      <c r="J18" s="32" t="s">
        <v>320</v>
      </c>
    </row>
    <row r="19" spans="1:10" x14ac:dyDescent="0.35">
      <c r="A19" s="16">
        <v>17</v>
      </c>
      <c r="B19" s="6" t="s">
        <v>334</v>
      </c>
      <c r="C19" s="1" t="s">
        <v>20</v>
      </c>
      <c r="D19" s="38" t="s">
        <v>21</v>
      </c>
      <c r="E19" s="46">
        <v>1400</v>
      </c>
      <c r="F19" s="42"/>
      <c r="G19" s="15">
        <f t="shared" si="0"/>
        <v>0</v>
      </c>
      <c r="H19" s="26"/>
      <c r="I19" s="26"/>
      <c r="J19" s="34" t="s">
        <v>320</v>
      </c>
    </row>
    <row r="20" spans="1:10" x14ac:dyDescent="0.35">
      <c r="A20" s="17">
        <v>18</v>
      </c>
      <c r="B20" s="6" t="s">
        <v>330</v>
      </c>
      <c r="C20" s="1" t="s">
        <v>187</v>
      </c>
      <c r="D20" s="38" t="s">
        <v>188</v>
      </c>
      <c r="E20" s="46">
        <v>1180</v>
      </c>
      <c r="F20" s="42"/>
      <c r="G20" s="15">
        <f t="shared" si="0"/>
        <v>0</v>
      </c>
      <c r="H20" s="26"/>
      <c r="I20" s="26"/>
      <c r="J20" s="32" t="s">
        <v>320</v>
      </c>
    </row>
    <row r="21" spans="1:10" x14ac:dyDescent="0.35">
      <c r="A21" s="16">
        <v>19</v>
      </c>
      <c r="B21" s="6" t="s">
        <v>404</v>
      </c>
      <c r="C21" s="1" t="s">
        <v>22</v>
      </c>
      <c r="D21" s="38" t="s">
        <v>23</v>
      </c>
      <c r="E21" s="46">
        <v>20</v>
      </c>
      <c r="F21" s="42"/>
      <c r="G21" s="15">
        <f t="shared" si="0"/>
        <v>0</v>
      </c>
      <c r="H21" s="26"/>
      <c r="I21" s="26"/>
      <c r="J21" s="33"/>
    </row>
    <row r="22" spans="1:10" x14ac:dyDescent="0.35">
      <c r="A22" s="16">
        <v>20</v>
      </c>
      <c r="B22" s="6" t="s">
        <v>405</v>
      </c>
      <c r="C22" s="1" t="s">
        <v>24</v>
      </c>
      <c r="D22" s="38" t="s">
        <v>25</v>
      </c>
      <c r="E22" s="46">
        <v>22</v>
      </c>
      <c r="F22" s="42"/>
      <c r="G22" s="15">
        <f t="shared" si="0"/>
        <v>0</v>
      </c>
      <c r="H22" s="26"/>
      <c r="I22" s="26"/>
      <c r="J22" s="34" t="s">
        <v>320</v>
      </c>
    </row>
    <row r="23" spans="1:10" x14ac:dyDescent="0.35">
      <c r="A23" s="16">
        <v>21</v>
      </c>
      <c r="B23" s="6" t="s">
        <v>408</v>
      </c>
      <c r="C23" s="1" t="s">
        <v>261</v>
      </c>
      <c r="D23" s="38" t="s">
        <v>262</v>
      </c>
      <c r="E23" s="46">
        <v>16</v>
      </c>
      <c r="F23" s="42"/>
      <c r="G23" s="15">
        <f t="shared" si="0"/>
        <v>0</v>
      </c>
      <c r="H23" s="26"/>
      <c r="I23" s="26"/>
      <c r="J23" s="33"/>
    </row>
    <row r="24" spans="1:10" x14ac:dyDescent="0.35">
      <c r="A24" s="17">
        <v>22</v>
      </c>
      <c r="B24" s="6" t="s">
        <v>409</v>
      </c>
      <c r="C24" s="1" t="s">
        <v>263</v>
      </c>
      <c r="D24" s="38" t="s">
        <v>264</v>
      </c>
      <c r="E24" s="46">
        <v>16</v>
      </c>
      <c r="F24" s="42"/>
      <c r="G24" s="15">
        <f t="shared" si="0"/>
        <v>0</v>
      </c>
      <c r="H24" s="26"/>
      <c r="I24" s="26"/>
      <c r="J24" s="33"/>
    </row>
    <row r="25" spans="1:10" x14ac:dyDescent="0.35">
      <c r="A25" s="16">
        <v>23</v>
      </c>
      <c r="B25" s="6" t="s">
        <v>410</v>
      </c>
      <c r="C25" s="1" t="s">
        <v>26</v>
      </c>
      <c r="D25" s="38" t="s">
        <v>27</v>
      </c>
      <c r="E25" s="46">
        <v>40</v>
      </c>
      <c r="F25" s="42"/>
      <c r="G25" s="15">
        <f t="shared" si="0"/>
        <v>0</v>
      </c>
      <c r="H25" s="26"/>
      <c r="I25" s="26"/>
      <c r="J25" s="34" t="s">
        <v>320</v>
      </c>
    </row>
    <row r="26" spans="1:10" x14ac:dyDescent="0.35">
      <c r="A26" s="16">
        <v>24</v>
      </c>
      <c r="B26" s="6" t="s">
        <v>407</v>
      </c>
      <c r="C26" s="1" t="s">
        <v>194</v>
      </c>
      <c r="D26" s="38" t="s">
        <v>195</v>
      </c>
      <c r="E26" s="46">
        <v>110</v>
      </c>
      <c r="F26" s="42"/>
      <c r="G26" s="15">
        <f t="shared" si="0"/>
        <v>0</v>
      </c>
      <c r="H26" s="26"/>
      <c r="I26" s="26"/>
      <c r="J26" s="33"/>
    </row>
    <row r="27" spans="1:10" x14ac:dyDescent="0.35">
      <c r="A27" s="16">
        <v>25</v>
      </c>
      <c r="B27" s="6" t="s">
        <v>411</v>
      </c>
      <c r="C27" s="1" t="s">
        <v>265</v>
      </c>
      <c r="D27" s="38" t="s">
        <v>266</v>
      </c>
      <c r="E27" s="46">
        <v>4</v>
      </c>
      <c r="F27" s="42"/>
      <c r="G27" s="15">
        <f t="shared" si="0"/>
        <v>0</v>
      </c>
      <c r="H27" s="26"/>
      <c r="I27" s="26"/>
      <c r="J27" s="33"/>
    </row>
    <row r="28" spans="1:10" x14ac:dyDescent="0.35">
      <c r="A28" s="17">
        <v>26</v>
      </c>
      <c r="B28" s="6" t="s">
        <v>412</v>
      </c>
      <c r="C28" s="1" t="s">
        <v>28</v>
      </c>
      <c r="D28" s="38" t="s">
        <v>29</v>
      </c>
      <c r="E28" s="46">
        <v>4</v>
      </c>
      <c r="F28" s="42"/>
      <c r="G28" s="15">
        <f t="shared" si="0"/>
        <v>0</v>
      </c>
      <c r="H28" s="26"/>
      <c r="I28" s="26"/>
      <c r="J28" s="34" t="s">
        <v>320</v>
      </c>
    </row>
    <row r="29" spans="1:10" x14ac:dyDescent="0.35">
      <c r="A29" s="16">
        <v>27</v>
      </c>
      <c r="B29" s="6" t="s">
        <v>413</v>
      </c>
      <c r="C29" s="1" t="s">
        <v>267</v>
      </c>
      <c r="D29" s="38" t="s">
        <v>268</v>
      </c>
      <c r="E29" s="46">
        <v>4</v>
      </c>
      <c r="F29" s="42"/>
      <c r="G29" s="15">
        <f t="shared" si="0"/>
        <v>0</v>
      </c>
      <c r="H29" s="26"/>
      <c r="I29" s="26"/>
      <c r="J29" s="33"/>
    </row>
    <row r="30" spans="1:10" x14ac:dyDescent="0.35">
      <c r="A30" s="16">
        <v>28</v>
      </c>
      <c r="B30" s="6" t="s">
        <v>406</v>
      </c>
      <c r="C30" s="1" t="s">
        <v>269</v>
      </c>
      <c r="D30" s="38" t="s">
        <v>270</v>
      </c>
      <c r="E30" s="46">
        <v>2</v>
      </c>
      <c r="F30" s="42"/>
      <c r="G30" s="15">
        <f t="shared" si="0"/>
        <v>0</v>
      </c>
      <c r="H30" s="26"/>
      <c r="I30" s="26"/>
      <c r="J30" s="34" t="s">
        <v>320</v>
      </c>
    </row>
    <row r="31" spans="1:10" x14ac:dyDescent="0.35">
      <c r="A31" s="16">
        <v>29</v>
      </c>
      <c r="B31" s="6" t="s">
        <v>414</v>
      </c>
      <c r="C31" s="1" t="s">
        <v>271</v>
      </c>
      <c r="D31" s="38" t="s">
        <v>272</v>
      </c>
      <c r="E31" s="46">
        <v>2</v>
      </c>
      <c r="F31" s="42"/>
      <c r="G31" s="15">
        <f t="shared" si="0"/>
        <v>0</v>
      </c>
      <c r="H31" s="26"/>
      <c r="I31" s="26"/>
      <c r="J31" s="34" t="s">
        <v>320</v>
      </c>
    </row>
    <row r="32" spans="1:10" x14ac:dyDescent="0.35">
      <c r="A32" s="17">
        <v>30</v>
      </c>
      <c r="B32" s="6" t="s">
        <v>415</v>
      </c>
      <c r="C32" s="1" t="s">
        <v>196</v>
      </c>
      <c r="D32" s="38" t="s">
        <v>197</v>
      </c>
      <c r="E32" s="46">
        <v>1</v>
      </c>
      <c r="F32" s="42"/>
      <c r="G32" s="15">
        <f t="shared" si="0"/>
        <v>0</v>
      </c>
      <c r="H32" s="26"/>
      <c r="I32" s="26"/>
      <c r="J32" s="34" t="s">
        <v>320</v>
      </c>
    </row>
    <row r="33" spans="1:10" x14ac:dyDescent="0.35">
      <c r="A33" s="16">
        <v>31</v>
      </c>
      <c r="B33" s="6" t="s">
        <v>396</v>
      </c>
      <c r="C33" s="1" t="s">
        <v>196</v>
      </c>
      <c r="D33" s="38" t="s">
        <v>198</v>
      </c>
      <c r="E33" s="46">
        <v>1</v>
      </c>
      <c r="F33" s="42"/>
      <c r="G33" s="15">
        <f t="shared" si="0"/>
        <v>0</v>
      </c>
      <c r="H33" s="26"/>
      <c r="I33" s="26"/>
      <c r="J33" s="34" t="s">
        <v>320</v>
      </c>
    </row>
    <row r="34" spans="1:10" x14ac:dyDescent="0.35">
      <c r="A34" s="16">
        <v>32</v>
      </c>
      <c r="B34" s="6" t="s">
        <v>335</v>
      </c>
      <c r="C34" s="1" t="s">
        <v>282</v>
      </c>
      <c r="D34" s="38" t="s">
        <v>283</v>
      </c>
      <c r="E34" s="46">
        <v>10</v>
      </c>
      <c r="F34" s="42"/>
      <c r="G34" s="15">
        <f t="shared" si="0"/>
        <v>0</v>
      </c>
      <c r="H34" s="26"/>
      <c r="I34" s="26"/>
      <c r="J34" s="33"/>
    </row>
    <row r="35" spans="1:10" x14ac:dyDescent="0.35">
      <c r="A35" s="16">
        <v>33</v>
      </c>
      <c r="B35" s="6" t="s">
        <v>336</v>
      </c>
      <c r="C35" s="1" t="s">
        <v>284</v>
      </c>
      <c r="D35" s="38" t="s">
        <v>285</v>
      </c>
      <c r="E35" s="46">
        <v>10</v>
      </c>
      <c r="F35" s="42"/>
      <c r="G35" s="15">
        <f t="shared" si="0"/>
        <v>0</v>
      </c>
      <c r="H35" s="26"/>
      <c r="I35" s="26"/>
      <c r="J35" s="33"/>
    </row>
    <row r="36" spans="1:10" x14ac:dyDescent="0.35">
      <c r="A36" s="17">
        <v>34</v>
      </c>
      <c r="B36" s="6" t="s">
        <v>395</v>
      </c>
      <c r="C36" s="1" t="s">
        <v>30</v>
      </c>
      <c r="D36" s="38" t="s">
        <v>31</v>
      </c>
      <c r="E36" s="46">
        <v>100</v>
      </c>
      <c r="F36" s="42"/>
      <c r="G36" s="15">
        <f t="shared" si="0"/>
        <v>0</v>
      </c>
      <c r="H36" s="26"/>
      <c r="I36" s="26"/>
      <c r="J36" s="34" t="s">
        <v>320</v>
      </c>
    </row>
    <row r="37" spans="1:10" x14ac:dyDescent="0.35">
      <c r="A37" s="16">
        <v>35</v>
      </c>
      <c r="B37" s="6" t="s">
        <v>397</v>
      </c>
      <c r="C37" s="1" t="s">
        <v>32</v>
      </c>
      <c r="D37" s="38" t="s">
        <v>33</v>
      </c>
      <c r="E37" s="46">
        <v>10</v>
      </c>
      <c r="F37" s="42"/>
      <c r="G37" s="15">
        <f t="shared" si="0"/>
        <v>0</v>
      </c>
      <c r="H37" s="26"/>
      <c r="I37" s="26"/>
      <c r="J37" s="33"/>
    </row>
    <row r="38" spans="1:10" x14ac:dyDescent="0.35">
      <c r="A38" s="16">
        <v>36</v>
      </c>
      <c r="B38" s="6" t="s">
        <v>398</v>
      </c>
      <c r="C38" s="1" t="s">
        <v>34</v>
      </c>
      <c r="D38" s="38" t="s">
        <v>35</v>
      </c>
      <c r="E38" s="46">
        <v>34</v>
      </c>
      <c r="F38" s="42"/>
      <c r="G38" s="15">
        <f t="shared" si="0"/>
        <v>0</v>
      </c>
      <c r="H38" s="26"/>
      <c r="I38" s="26"/>
      <c r="J38" s="34" t="s">
        <v>320</v>
      </c>
    </row>
    <row r="39" spans="1:10" x14ac:dyDescent="0.35">
      <c r="A39" s="16">
        <v>37</v>
      </c>
      <c r="B39" s="10" t="s">
        <v>399</v>
      </c>
      <c r="C39" s="11" t="s">
        <v>36</v>
      </c>
      <c r="D39" s="39" t="s">
        <v>37</v>
      </c>
      <c r="E39" s="47">
        <v>12</v>
      </c>
      <c r="F39" s="43"/>
      <c r="G39" s="15">
        <f t="shared" si="0"/>
        <v>0</v>
      </c>
      <c r="H39" s="27"/>
      <c r="I39" s="27"/>
      <c r="J39" s="35" t="s">
        <v>320</v>
      </c>
    </row>
    <row r="40" spans="1:10" x14ac:dyDescent="0.35">
      <c r="A40" s="17">
        <v>38</v>
      </c>
      <c r="B40" s="10" t="s">
        <v>400</v>
      </c>
      <c r="C40" s="11" t="s">
        <v>38</v>
      </c>
      <c r="D40" s="39" t="s">
        <v>39</v>
      </c>
      <c r="E40" s="47">
        <v>22</v>
      </c>
      <c r="F40" s="43"/>
      <c r="G40" s="15">
        <f t="shared" si="0"/>
        <v>0</v>
      </c>
      <c r="H40" s="27"/>
      <c r="I40" s="27"/>
      <c r="J40" s="35" t="s">
        <v>320</v>
      </c>
    </row>
    <row r="41" spans="1:10" x14ac:dyDescent="0.35">
      <c r="A41" s="16">
        <v>39</v>
      </c>
      <c r="B41" s="6" t="s">
        <v>401</v>
      </c>
      <c r="C41" s="1" t="s">
        <v>40</v>
      </c>
      <c r="D41" s="38" t="s">
        <v>41</v>
      </c>
      <c r="E41" s="46">
        <v>1</v>
      </c>
      <c r="F41" s="42"/>
      <c r="G41" s="15">
        <f t="shared" si="0"/>
        <v>0</v>
      </c>
      <c r="H41" s="26"/>
      <c r="I41" s="26"/>
      <c r="J41" s="34" t="s">
        <v>320</v>
      </c>
    </row>
    <row r="42" spans="1:10" x14ac:dyDescent="0.35">
      <c r="A42" s="16">
        <v>40</v>
      </c>
      <c r="B42" s="6" t="s">
        <v>402</v>
      </c>
      <c r="C42" s="1" t="s">
        <v>42</v>
      </c>
      <c r="D42" s="38" t="s">
        <v>43</v>
      </c>
      <c r="E42" s="46">
        <v>23</v>
      </c>
      <c r="F42" s="42"/>
      <c r="G42" s="15">
        <f t="shared" si="0"/>
        <v>0</v>
      </c>
      <c r="H42" s="26"/>
      <c r="I42" s="26"/>
      <c r="J42" s="34" t="s">
        <v>320</v>
      </c>
    </row>
    <row r="43" spans="1:10" x14ac:dyDescent="0.35">
      <c r="A43" s="16">
        <v>41</v>
      </c>
      <c r="B43" s="6" t="s">
        <v>403</v>
      </c>
      <c r="C43" s="1" t="s">
        <v>44</v>
      </c>
      <c r="D43" s="38" t="s">
        <v>45</v>
      </c>
      <c r="E43" s="46">
        <v>21</v>
      </c>
      <c r="F43" s="42"/>
      <c r="G43" s="15">
        <f t="shared" si="0"/>
        <v>0</v>
      </c>
      <c r="H43" s="26"/>
      <c r="I43" s="26"/>
      <c r="J43" s="34" t="s">
        <v>320</v>
      </c>
    </row>
    <row r="44" spans="1:10" x14ac:dyDescent="0.35">
      <c r="A44" s="17">
        <v>42</v>
      </c>
      <c r="B44" s="6" t="s">
        <v>337</v>
      </c>
      <c r="C44" s="1" t="s">
        <v>286</v>
      </c>
      <c r="D44" s="38" t="s">
        <v>287</v>
      </c>
      <c r="E44" s="46">
        <v>4</v>
      </c>
      <c r="F44" s="42"/>
      <c r="G44" s="15">
        <f t="shared" si="0"/>
        <v>0</v>
      </c>
      <c r="H44" s="26"/>
      <c r="I44" s="26"/>
      <c r="J44" s="33"/>
    </row>
    <row r="45" spans="1:10" x14ac:dyDescent="0.35">
      <c r="A45" s="16">
        <v>43</v>
      </c>
      <c r="B45" s="6" t="s">
        <v>416</v>
      </c>
      <c r="C45" s="1" t="s">
        <v>46</v>
      </c>
      <c r="D45" s="38" t="s">
        <v>47</v>
      </c>
      <c r="E45" s="46">
        <v>8</v>
      </c>
      <c r="F45" s="42"/>
      <c r="G45" s="15">
        <f t="shared" si="0"/>
        <v>0</v>
      </c>
      <c r="H45" s="26"/>
      <c r="I45" s="26"/>
      <c r="J45" s="34" t="s">
        <v>320</v>
      </c>
    </row>
    <row r="46" spans="1:10" x14ac:dyDescent="0.35">
      <c r="A46" s="16">
        <v>44</v>
      </c>
      <c r="B46" s="6" t="s">
        <v>338</v>
      </c>
      <c r="C46" s="1" t="s">
        <v>288</v>
      </c>
      <c r="D46" s="38" t="s">
        <v>289</v>
      </c>
      <c r="E46" s="46">
        <v>4</v>
      </c>
      <c r="F46" s="42"/>
      <c r="G46" s="15">
        <f t="shared" si="0"/>
        <v>0</v>
      </c>
      <c r="H46" s="26"/>
      <c r="I46" s="26"/>
      <c r="J46" s="33"/>
    </row>
    <row r="47" spans="1:10" x14ac:dyDescent="0.35">
      <c r="A47" s="16">
        <v>45</v>
      </c>
      <c r="B47" s="6" t="s">
        <v>417</v>
      </c>
      <c r="C47" s="1" t="s">
        <v>273</v>
      </c>
      <c r="D47" s="38" t="s">
        <v>274</v>
      </c>
      <c r="E47" s="46">
        <v>15</v>
      </c>
      <c r="F47" s="42"/>
      <c r="G47" s="15">
        <f t="shared" si="0"/>
        <v>0</v>
      </c>
      <c r="H47" s="26"/>
      <c r="I47" s="26"/>
      <c r="J47" s="33"/>
    </row>
    <row r="48" spans="1:10" x14ac:dyDescent="0.35">
      <c r="A48" s="17">
        <v>46</v>
      </c>
      <c r="B48" s="6" t="s">
        <v>418</v>
      </c>
      <c r="C48" s="1" t="s">
        <v>48</v>
      </c>
      <c r="D48" s="38" t="s">
        <v>49</v>
      </c>
      <c r="E48" s="46">
        <v>4</v>
      </c>
      <c r="F48" s="42"/>
      <c r="G48" s="15">
        <f t="shared" si="0"/>
        <v>0</v>
      </c>
      <c r="H48" s="26"/>
      <c r="I48" s="26"/>
      <c r="J48" s="34" t="s">
        <v>320</v>
      </c>
    </row>
    <row r="49" spans="1:10" x14ac:dyDescent="0.35">
      <c r="A49" s="16">
        <v>47</v>
      </c>
      <c r="B49" s="6" t="s">
        <v>419</v>
      </c>
      <c r="C49" s="1" t="s">
        <v>50</v>
      </c>
      <c r="D49" s="38" t="s">
        <v>51</v>
      </c>
      <c r="E49" s="46">
        <v>14</v>
      </c>
      <c r="F49" s="42"/>
      <c r="G49" s="15">
        <f t="shared" si="0"/>
        <v>0</v>
      </c>
      <c r="H49" s="26"/>
      <c r="I49" s="26"/>
      <c r="J49" s="33"/>
    </row>
    <row r="50" spans="1:10" x14ac:dyDescent="0.35">
      <c r="A50" s="16">
        <v>48</v>
      </c>
      <c r="B50" s="6" t="s">
        <v>420</v>
      </c>
      <c r="C50" s="1" t="s">
        <v>52</v>
      </c>
      <c r="D50" s="38" t="s">
        <v>53</v>
      </c>
      <c r="E50" s="46">
        <v>26</v>
      </c>
      <c r="F50" s="42"/>
      <c r="G50" s="15">
        <f t="shared" si="0"/>
        <v>0</v>
      </c>
      <c r="H50" s="26"/>
      <c r="I50" s="26"/>
      <c r="J50" s="33"/>
    </row>
    <row r="51" spans="1:10" x14ac:dyDescent="0.35">
      <c r="A51" s="16">
        <v>49</v>
      </c>
      <c r="B51" s="6" t="s">
        <v>340</v>
      </c>
      <c r="C51" s="1" t="s">
        <v>290</v>
      </c>
      <c r="D51" s="38" t="s">
        <v>291</v>
      </c>
      <c r="E51" s="46">
        <v>2</v>
      </c>
      <c r="F51" s="42"/>
      <c r="G51" s="15">
        <f t="shared" si="0"/>
        <v>0</v>
      </c>
      <c r="H51" s="26"/>
      <c r="I51" s="26"/>
      <c r="J51" s="34" t="s">
        <v>320</v>
      </c>
    </row>
    <row r="52" spans="1:10" x14ac:dyDescent="0.35">
      <c r="A52" s="17">
        <v>50</v>
      </c>
      <c r="B52" s="6" t="s">
        <v>421</v>
      </c>
      <c r="C52" s="1" t="s">
        <v>54</v>
      </c>
      <c r="D52" s="38" t="s">
        <v>55</v>
      </c>
      <c r="E52" s="46">
        <v>31</v>
      </c>
      <c r="F52" s="42"/>
      <c r="G52" s="15">
        <f t="shared" si="0"/>
        <v>0</v>
      </c>
      <c r="H52" s="26"/>
      <c r="I52" s="26"/>
      <c r="J52" s="33"/>
    </row>
    <row r="53" spans="1:10" x14ac:dyDescent="0.35">
      <c r="A53" s="16">
        <v>51</v>
      </c>
      <c r="B53" s="6" t="s">
        <v>339</v>
      </c>
      <c r="C53" s="1" t="s">
        <v>292</v>
      </c>
      <c r="D53" s="38" t="s">
        <v>293</v>
      </c>
      <c r="E53" s="46">
        <v>2</v>
      </c>
      <c r="F53" s="42"/>
      <c r="G53" s="15">
        <f t="shared" si="0"/>
        <v>0</v>
      </c>
      <c r="H53" s="26"/>
      <c r="I53" s="26"/>
      <c r="J53" s="33"/>
    </row>
    <row r="54" spans="1:10" x14ac:dyDescent="0.35">
      <c r="A54" s="16">
        <v>52</v>
      </c>
      <c r="B54" s="6" t="s">
        <v>422</v>
      </c>
      <c r="C54" s="1" t="s">
        <v>5</v>
      </c>
      <c r="D54" s="38" t="s">
        <v>56</v>
      </c>
      <c r="E54" s="46">
        <v>10</v>
      </c>
      <c r="F54" s="42"/>
      <c r="G54" s="15">
        <f t="shared" si="0"/>
        <v>0</v>
      </c>
      <c r="H54" s="26"/>
      <c r="I54" s="26"/>
      <c r="J54" s="33"/>
    </row>
    <row r="55" spans="1:10" x14ac:dyDescent="0.35">
      <c r="A55" s="16">
        <v>53</v>
      </c>
      <c r="B55" s="6" t="s">
        <v>423</v>
      </c>
      <c r="C55" s="1" t="s">
        <v>5</v>
      </c>
      <c r="D55" s="38" t="s">
        <v>57</v>
      </c>
      <c r="E55" s="46">
        <v>10</v>
      </c>
      <c r="F55" s="42"/>
      <c r="G55" s="15">
        <f t="shared" si="0"/>
        <v>0</v>
      </c>
      <c r="H55" s="26"/>
      <c r="I55" s="26"/>
      <c r="J55" s="33"/>
    </row>
    <row r="56" spans="1:10" x14ac:dyDescent="0.35">
      <c r="A56" s="17">
        <v>54</v>
      </c>
      <c r="B56" s="6" t="s">
        <v>424</v>
      </c>
      <c r="C56" s="1" t="s">
        <v>58</v>
      </c>
      <c r="D56" s="38" t="s">
        <v>59</v>
      </c>
      <c r="E56" s="46">
        <v>10</v>
      </c>
      <c r="F56" s="42"/>
      <c r="G56" s="15">
        <f t="shared" si="0"/>
        <v>0</v>
      </c>
      <c r="H56" s="26"/>
      <c r="I56" s="26"/>
      <c r="J56" s="33"/>
    </row>
    <row r="57" spans="1:10" x14ac:dyDescent="0.35">
      <c r="A57" s="16">
        <v>55</v>
      </c>
      <c r="B57" s="6" t="s">
        <v>425</v>
      </c>
      <c r="C57" s="1" t="s">
        <v>189</v>
      </c>
      <c r="D57" s="38" t="s">
        <v>190</v>
      </c>
      <c r="E57" s="46">
        <v>45</v>
      </c>
      <c r="F57" s="42"/>
      <c r="G57" s="15">
        <f t="shared" si="0"/>
        <v>0</v>
      </c>
      <c r="H57" s="26"/>
      <c r="I57" s="26"/>
      <c r="J57" s="34" t="s">
        <v>320</v>
      </c>
    </row>
    <row r="58" spans="1:10" x14ac:dyDescent="0.35">
      <c r="A58" s="16">
        <v>56</v>
      </c>
      <c r="B58" s="6" t="s">
        <v>427</v>
      </c>
      <c r="C58" s="1" t="s">
        <v>60</v>
      </c>
      <c r="D58" s="38" t="s">
        <v>61</v>
      </c>
      <c r="E58" s="46">
        <v>2</v>
      </c>
      <c r="F58" s="42"/>
      <c r="G58" s="15">
        <f t="shared" si="0"/>
        <v>0</v>
      </c>
      <c r="H58" s="26"/>
      <c r="I58" s="26"/>
      <c r="J58" s="33"/>
    </row>
    <row r="59" spans="1:10" x14ac:dyDescent="0.35">
      <c r="A59" s="16">
        <v>57</v>
      </c>
      <c r="B59" s="6" t="s">
        <v>428</v>
      </c>
      <c r="C59" s="1" t="s">
        <v>62</v>
      </c>
      <c r="D59" s="38" t="s">
        <v>63</v>
      </c>
      <c r="E59" s="46">
        <v>75</v>
      </c>
      <c r="F59" s="42"/>
      <c r="G59" s="15">
        <f t="shared" si="0"/>
        <v>0</v>
      </c>
      <c r="H59" s="26"/>
      <c r="I59" s="26"/>
      <c r="J59" s="34" t="s">
        <v>320</v>
      </c>
    </row>
    <row r="60" spans="1:10" x14ac:dyDescent="0.35">
      <c r="A60" s="17">
        <v>58</v>
      </c>
      <c r="B60" s="6" t="s">
        <v>426</v>
      </c>
      <c r="C60" s="1" t="s">
        <v>64</v>
      </c>
      <c r="D60" s="38" t="s">
        <v>65</v>
      </c>
      <c r="E60" s="46">
        <v>2</v>
      </c>
      <c r="F60" s="42"/>
      <c r="G60" s="15">
        <f t="shared" si="0"/>
        <v>0</v>
      </c>
      <c r="H60" s="26"/>
      <c r="I60" s="26"/>
      <c r="J60" s="34" t="s">
        <v>320</v>
      </c>
    </row>
    <row r="61" spans="1:10" x14ac:dyDescent="0.35">
      <c r="A61" s="16">
        <v>59</v>
      </c>
      <c r="B61" s="6" t="s">
        <v>429</v>
      </c>
      <c r="C61" s="1" t="s">
        <v>66</v>
      </c>
      <c r="D61" s="38" t="s">
        <v>67</v>
      </c>
      <c r="E61" s="46">
        <v>34</v>
      </c>
      <c r="F61" s="42"/>
      <c r="G61" s="15">
        <f t="shared" si="0"/>
        <v>0</v>
      </c>
      <c r="H61" s="26"/>
      <c r="I61" s="26"/>
      <c r="J61" s="33"/>
    </row>
    <row r="62" spans="1:10" x14ac:dyDescent="0.35">
      <c r="A62" s="16">
        <v>60</v>
      </c>
      <c r="B62" s="6" t="s">
        <v>430</v>
      </c>
      <c r="C62" s="1" t="s">
        <v>68</v>
      </c>
      <c r="D62" s="38" t="s">
        <v>69</v>
      </c>
      <c r="E62" s="46">
        <v>20</v>
      </c>
      <c r="F62" s="42"/>
      <c r="G62" s="15">
        <f t="shared" si="0"/>
        <v>0</v>
      </c>
      <c r="H62" s="26"/>
      <c r="I62" s="26"/>
      <c r="J62" s="33"/>
    </row>
    <row r="63" spans="1:10" x14ac:dyDescent="0.35">
      <c r="A63" s="16">
        <v>61</v>
      </c>
      <c r="B63" s="6" t="s">
        <v>431</v>
      </c>
      <c r="C63" s="1" t="s">
        <v>70</v>
      </c>
      <c r="D63" s="38" t="s">
        <v>71</v>
      </c>
      <c r="E63" s="46">
        <v>30</v>
      </c>
      <c r="F63" s="42"/>
      <c r="G63" s="15">
        <f t="shared" si="0"/>
        <v>0</v>
      </c>
      <c r="H63" s="26"/>
      <c r="I63" s="26"/>
      <c r="J63" s="33"/>
    </row>
    <row r="64" spans="1:10" x14ac:dyDescent="0.35">
      <c r="A64" s="17">
        <v>62</v>
      </c>
      <c r="B64" s="6" t="s">
        <v>432</v>
      </c>
      <c r="C64" s="1" t="s">
        <v>72</v>
      </c>
      <c r="D64" s="38" t="s">
        <v>73</v>
      </c>
      <c r="E64" s="46">
        <v>18</v>
      </c>
      <c r="F64" s="42"/>
      <c r="G64" s="15">
        <f t="shared" si="0"/>
        <v>0</v>
      </c>
      <c r="H64" s="26"/>
      <c r="I64" s="26"/>
      <c r="J64" s="33"/>
    </row>
    <row r="65" spans="1:10" x14ac:dyDescent="0.35">
      <c r="A65" s="16">
        <v>63</v>
      </c>
      <c r="B65" s="6" t="s">
        <v>433</v>
      </c>
      <c r="C65" s="1" t="s">
        <v>74</v>
      </c>
      <c r="D65" s="38" t="s">
        <v>75</v>
      </c>
      <c r="E65" s="46">
        <v>2</v>
      </c>
      <c r="F65" s="42"/>
      <c r="G65" s="15">
        <f t="shared" si="0"/>
        <v>0</v>
      </c>
      <c r="H65" s="26"/>
      <c r="I65" s="26"/>
      <c r="J65" s="33"/>
    </row>
    <row r="66" spans="1:10" x14ac:dyDescent="0.35">
      <c r="A66" s="16">
        <v>64</v>
      </c>
      <c r="B66" s="6" t="s">
        <v>434</v>
      </c>
      <c r="C66" s="1" t="s">
        <v>76</v>
      </c>
      <c r="D66" s="38" t="s">
        <v>77</v>
      </c>
      <c r="E66" s="46">
        <v>1</v>
      </c>
      <c r="F66" s="42"/>
      <c r="G66" s="15">
        <f t="shared" si="0"/>
        <v>0</v>
      </c>
      <c r="H66" s="26"/>
      <c r="I66" s="26"/>
      <c r="J66" s="34" t="s">
        <v>320</v>
      </c>
    </row>
    <row r="67" spans="1:10" x14ac:dyDescent="0.35">
      <c r="A67" s="16">
        <v>65</v>
      </c>
      <c r="B67" s="6" t="s">
        <v>394</v>
      </c>
      <c r="C67" s="1" t="s">
        <v>78</v>
      </c>
      <c r="D67" s="38" t="s">
        <v>79</v>
      </c>
      <c r="E67" s="46">
        <v>260</v>
      </c>
      <c r="F67" s="42"/>
      <c r="G67" s="15">
        <f t="shared" si="0"/>
        <v>0</v>
      </c>
      <c r="H67" s="26"/>
      <c r="I67" s="26"/>
      <c r="J67" s="34" t="s">
        <v>320</v>
      </c>
    </row>
    <row r="68" spans="1:10" x14ac:dyDescent="0.35">
      <c r="A68" s="17">
        <v>66</v>
      </c>
      <c r="B68" s="10" t="s">
        <v>435</v>
      </c>
      <c r="C68" s="11" t="s">
        <v>80</v>
      </c>
      <c r="D68" s="39" t="s">
        <v>81</v>
      </c>
      <c r="E68" s="47">
        <v>20</v>
      </c>
      <c r="F68" s="43"/>
      <c r="G68" s="15">
        <f t="shared" ref="G68:G131" si="1">E68*F68</f>
        <v>0</v>
      </c>
      <c r="H68" s="27"/>
      <c r="I68" s="27"/>
      <c r="J68" s="35" t="s">
        <v>320</v>
      </c>
    </row>
    <row r="69" spans="1:10" x14ac:dyDescent="0.35">
      <c r="A69" s="16">
        <v>67</v>
      </c>
      <c r="B69" s="10" t="s">
        <v>436</v>
      </c>
      <c r="C69" s="11" t="s">
        <v>82</v>
      </c>
      <c r="D69" s="39" t="s">
        <v>83</v>
      </c>
      <c r="E69" s="47">
        <v>20</v>
      </c>
      <c r="F69" s="43"/>
      <c r="G69" s="15">
        <f t="shared" si="1"/>
        <v>0</v>
      </c>
      <c r="H69" s="27"/>
      <c r="I69" s="27"/>
      <c r="J69" s="35" t="s">
        <v>320</v>
      </c>
    </row>
    <row r="70" spans="1:10" x14ac:dyDescent="0.35">
      <c r="A70" s="16">
        <v>68</v>
      </c>
      <c r="B70" s="6" t="s">
        <v>341</v>
      </c>
      <c r="C70" s="1" t="s">
        <v>294</v>
      </c>
      <c r="D70" s="38" t="s">
        <v>295</v>
      </c>
      <c r="E70" s="46">
        <v>2</v>
      </c>
      <c r="F70" s="42"/>
      <c r="G70" s="15">
        <f t="shared" si="1"/>
        <v>0</v>
      </c>
      <c r="H70" s="26"/>
      <c r="I70" s="26"/>
      <c r="J70" s="33"/>
    </row>
    <row r="71" spans="1:10" x14ac:dyDescent="0.35">
      <c r="A71" s="16">
        <v>69</v>
      </c>
      <c r="B71" s="6" t="s">
        <v>437</v>
      </c>
      <c r="C71" s="1" t="s">
        <v>84</v>
      </c>
      <c r="D71" s="38" t="s">
        <v>85</v>
      </c>
      <c r="E71" s="46">
        <v>145</v>
      </c>
      <c r="F71" s="42"/>
      <c r="G71" s="15">
        <f t="shared" si="1"/>
        <v>0</v>
      </c>
      <c r="H71" s="26"/>
      <c r="I71" s="26"/>
      <c r="J71" s="33"/>
    </row>
    <row r="72" spans="1:10" x14ac:dyDescent="0.35">
      <c r="A72" s="17">
        <v>70</v>
      </c>
      <c r="B72" s="6" t="s">
        <v>446</v>
      </c>
      <c r="C72" s="1" t="s">
        <v>86</v>
      </c>
      <c r="D72" s="38" t="s">
        <v>87</v>
      </c>
      <c r="E72" s="46">
        <v>19</v>
      </c>
      <c r="F72" s="42"/>
      <c r="G72" s="15">
        <f t="shared" si="1"/>
        <v>0</v>
      </c>
      <c r="H72" s="26"/>
      <c r="I72" s="26"/>
      <c r="J72" s="34" t="s">
        <v>320</v>
      </c>
    </row>
    <row r="73" spans="1:10" x14ac:dyDescent="0.35">
      <c r="A73" s="16">
        <v>71</v>
      </c>
      <c r="B73" s="6" t="s">
        <v>447</v>
      </c>
      <c r="C73" s="1" t="s">
        <v>88</v>
      </c>
      <c r="D73" s="38" t="s">
        <v>89</v>
      </c>
      <c r="E73" s="46">
        <v>14</v>
      </c>
      <c r="F73" s="42"/>
      <c r="G73" s="15">
        <f t="shared" si="1"/>
        <v>0</v>
      </c>
      <c r="H73" s="26"/>
      <c r="I73" s="26"/>
      <c r="J73" s="33"/>
    </row>
    <row r="74" spans="1:10" x14ac:dyDescent="0.35">
      <c r="A74" s="16">
        <v>72</v>
      </c>
      <c r="B74" s="10" t="s">
        <v>448</v>
      </c>
      <c r="C74" s="11" t="s">
        <v>90</v>
      </c>
      <c r="D74" s="39" t="s">
        <v>91</v>
      </c>
      <c r="E74" s="47">
        <v>28</v>
      </c>
      <c r="F74" s="43"/>
      <c r="G74" s="15">
        <f t="shared" si="1"/>
        <v>0</v>
      </c>
      <c r="H74" s="27"/>
      <c r="I74" s="27"/>
      <c r="J74" s="35" t="s">
        <v>320</v>
      </c>
    </row>
    <row r="75" spans="1:10" x14ac:dyDescent="0.35">
      <c r="A75" s="16">
        <v>73</v>
      </c>
      <c r="B75" s="10" t="s">
        <v>449</v>
      </c>
      <c r="C75" s="11" t="s">
        <v>92</v>
      </c>
      <c r="D75" s="39" t="s">
        <v>93</v>
      </c>
      <c r="E75" s="47">
        <v>33</v>
      </c>
      <c r="F75" s="43"/>
      <c r="G75" s="15">
        <f t="shared" si="1"/>
        <v>0</v>
      </c>
      <c r="H75" s="27"/>
      <c r="I75" s="27"/>
      <c r="J75" s="35" t="s">
        <v>320</v>
      </c>
    </row>
    <row r="76" spans="1:10" x14ac:dyDescent="0.35">
      <c r="A76" s="17">
        <v>74</v>
      </c>
      <c r="B76" s="6" t="s">
        <v>440</v>
      </c>
      <c r="C76" s="1" t="s">
        <v>94</v>
      </c>
      <c r="D76" s="38" t="s">
        <v>95</v>
      </c>
      <c r="E76" s="46">
        <v>46</v>
      </c>
      <c r="F76" s="42"/>
      <c r="G76" s="15">
        <f t="shared" si="1"/>
        <v>0</v>
      </c>
      <c r="H76" s="26"/>
      <c r="I76" s="26"/>
      <c r="J76" s="33"/>
    </row>
    <row r="77" spans="1:10" x14ac:dyDescent="0.35">
      <c r="A77" s="16">
        <v>75</v>
      </c>
      <c r="B77" s="6" t="s">
        <v>441</v>
      </c>
      <c r="C77" s="1" t="s">
        <v>96</v>
      </c>
      <c r="D77" s="38" t="s">
        <v>97</v>
      </c>
      <c r="E77" s="46">
        <v>10</v>
      </c>
      <c r="F77" s="42"/>
      <c r="G77" s="15">
        <f t="shared" si="1"/>
        <v>0</v>
      </c>
      <c r="H77" s="26"/>
      <c r="I77" s="26"/>
      <c r="J77" s="33"/>
    </row>
    <row r="78" spans="1:10" x14ac:dyDescent="0.35">
      <c r="A78" s="16">
        <v>76</v>
      </c>
      <c r="B78" s="6" t="s">
        <v>442</v>
      </c>
      <c r="C78" s="1" t="s">
        <v>98</v>
      </c>
      <c r="D78" s="38" t="s">
        <v>99</v>
      </c>
      <c r="E78" s="46">
        <v>8</v>
      </c>
      <c r="F78" s="42"/>
      <c r="G78" s="15">
        <f t="shared" si="1"/>
        <v>0</v>
      </c>
      <c r="H78" s="26"/>
      <c r="I78" s="26"/>
      <c r="J78" s="33"/>
    </row>
    <row r="79" spans="1:10" x14ac:dyDescent="0.35">
      <c r="A79" s="16">
        <v>77</v>
      </c>
      <c r="B79" s="6" t="s">
        <v>443</v>
      </c>
      <c r="C79" s="1" t="s">
        <v>100</v>
      </c>
      <c r="D79" s="38" t="s">
        <v>101</v>
      </c>
      <c r="E79" s="46">
        <v>2</v>
      </c>
      <c r="F79" s="42"/>
      <c r="G79" s="15">
        <f t="shared" si="1"/>
        <v>0</v>
      </c>
      <c r="H79" s="26"/>
      <c r="I79" s="26"/>
      <c r="J79" s="33"/>
    </row>
    <row r="80" spans="1:10" x14ac:dyDescent="0.35">
      <c r="A80" s="17">
        <v>78</v>
      </c>
      <c r="B80" s="6" t="s">
        <v>445</v>
      </c>
      <c r="C80" s="1" t="s">
        <v>102</v>
      </c>
      <c r="D80" s="38" t="s">
        <v>103</v>
      </c>
      <c r="E80" s="46">
        <v>11</v>
      </c>
      <c r="F80" s="42"/>
      <c r="G80" s="15">
        <f t="shared" si="1"/>
        <v>0</v>
      </c>
      <c r="H80" s="26"/>
      <c r="I80" s="26"/>
      <c r="J80" s="33"/>
    </row>
    <row r="81" spans="1:10" x14ac:dyDescent="0.35">
      <c r="A81" s="16">
        <v>79</v>
      </c>
      <c r="B81" s="6" t="s">
        <v>439</v>
      </c>
      <c r="C81" s="1" t="s">
        <v>104</v>
      </c>
      <c r="D81" s="38" t="s">
        <v>105</v>
      </c>
      <c r="E81" s="46">
        <v>119</v>
      </c>
      <c r="F81" s="42"/>
      <c r="G81" s="15">
        <f t="shared" si="1"/>
        <v>0</v>
      </c>
      <c r="H81" s="26"/>
      <c r="I81" s="26"/>
      <c r="J81" s="33"/>
    </row>
    <row r="82" spans="1:10" x14ac:dyDescent="0.35">
      <c r="A82" s="16">
        <v>80</v>
      </c>
      <c r="B82" s="6" t="s">
        <v>444</v>
      </c>
      <c r="C82" s="1" t="s">
        <v>66</v>
      </c>
      <c r="D82" s="38" t="s">
        <v>106</v>
      </c>
      <c r="E82" s="46">
        <v>28</v>
      </c>
      <c r="F82" s="42"/>
      <c r="G82" s="15">
        <f t="shared" si="1"/>
        <v>0</v>
      </c>
      <c r="H82" s="26"/>
      <c r="I82" s="26"/>
      <c r="J82" s="33"/>
    </row>
    <row r="83" spans="1:10" x14ac:dyDescent="0.35">
      <c r="A83" s="16">
        <v>81</v>
      </c>
      <c r="B83" s="6" t="s">
        <v>450</v>
      </c>
      <c r="C83" s="1" t="s">
        <v>107</v>
      </c>
      <c r="D83" s="38" t="s">
        <v>108</v>
      </c>
      <c r="E83" s="46">
        <v>32</v>
      </c>
      <c r="F83" s="42"/>
      <c r="G83" s="15">
        <f t="shared" si="1"/>
        <v>0</v>
      </c>
      <c r="H83" s="26"/>
      <c r="I83" s="26"/>
      <c r="J83" s="33"/>
    </row>
    <row r="84" spans="1:10" x14ac:dyDescent="0.35">
      <c r="A84" s="17">
        <v>82</v>
      </c>
      <c r="B84" s="6" t="s">
        <v>451</v>
      </c>
      <c r="C84" s="1" t="s">
        <v>187</v>
      </c>
      <c r="D84" s="38" t="s">
        <v>191</v>
      </c>
      <c r="E84" s="46">
        <v>200</v>
      </c>
      <c r="F84" s="42"/>
      <c r="G84" s="15">
        <f t="shared" si="1"/>
        <v>0</v>
      </c>
      <c r="H84" s="26"/>
      <c r="I84" s="26"/>
      <c r="J84" s="32" t="s">
        <v>320</v>
      </c>
    </row>
    <row r="85" spans="1:10" x14ac:dyDescent="0.35">
      <c r="A85" s="16">
        <v>83</v>
      </c>
      <c r="B85" s="6" t="s">
        <v>452</v>
      </c>
      <c r="C85" s="1" t="s">
        <v>109</v>
      </c>
      <c r="D85" s="38" t="s">
        <v>110</v>
      </c>
      <c r="E85" s="46">
        <v>9</v>
      </c>
      <c r="F85" s="42"/>
      <c r="G85" s="15">
        <f t="shared" si="1"/>
        <v>0</v>
      </c>
      <c r="H85" s="26"/>
      <c r="I85" s="26"/>
      <c r="J85" s="33"/>
    </row>
    <row r="86" spans="1:10" x14ac:dyDescent="0.35">
      <c r="A86" s="16">
        <v>84</v>
      </c>
      <c r="B86" s="6" t="s">
        <v>453</v>
      </c>
      <c r="C86" s="1" t="s">
        <v>111</v>
      </c>
      <c r="D86" s="38" t="s">
        <v>112</v>
      </c>
      <c r="E86" s="46">
        <v>2</v>
      </c>
      <c r="F86" s="42"/>
      <c r="G86" s="15">
        <f t="shared" si="1"/>
        <v>0</v>
      </c>
      <c r="H86" s="26"/>
      <c r="I86" s="26"/>
      <c r="J86" s="33"/>
    </row>
    <row r="87" spans="1:10" x14ac:dyDescent="0.35">
      <c r="A87" s="16">
        <v>85</v>
      </c>
      <c r="B87" s="6" t="s">
        <v>480</v>
      </c>
      <c r="C87" s="1" t="s">
        <v>113</v>
      </c>
      <c r="D87" s="38" t="s">
        <v>114</v>
      </c>
      <c r="E87" s="46">
        <v>7</v>
      </c>
      <c r="F87" s="42"/>
      <c r="G87" s="15">
        <f t="shared" si="1"/>
        <v>0</v>
      </c>
      <c r="H87" s="26"/>
      <c r="I87" s="26"/>
      <c r="J87" s="33"/>
    </row>
    <row r="88" spans="1:10" x14ac:dyDescent="0.35">
      <c r="A88" s="17">
        <v>86</v>
      </c>
      <c r="B88" s="6" t="s">
        <v>481</v>
      </c>
      <c r="C88" s="1" t="s">
        <v>276</v>
      </c>
      <c r="D88" s="38" t="s">
        <v>277</v>
      </c>
      <c r="E88" s="46">
        <v>10</v>
      </c>
      <c r="F88" s="42"/>
      <c r="G88" s="15">
        <f t="shared" si="1"/>
        <v>0</v>
      </c>
      <c r="H88" s="26"/>
      <c r="I88" s="26"/>
      <c r="J88" s="33"/>
    </row>
    <row r="89" spans="1:10" x14ac:dyDescent="0.35">
      <c r="A89" s="16">
        <v>87</v>
      </c>
      <c r="B89" s="6" t="s">
        <v>438</v>
      </c>
      <c r="C89" s="1" t="s">
        <v>115</v>
      </c>
      <c r="D89" s="38" t="s">
        <v>116</v>
      </c>
      <c r="E89" s="46">
        <v>25</v>
      </c>
      <c r="F89" s="42"/>
      <c r="G89" s="15">
        <f t="shared" si="1"/>
        <v>0</v>
      </c>
      <c r="H89" s="26"/>
      <c r="I89" s="26"/>
      <c r="J89" s="33"/>
    </row>
    <row r="90" spans="1:10" x14ac:dyDescent="0.35">
      <c r="A90" s="16">
        <v>88</v>
      </c>
      <c r="B90" s="6" t="s">
        <v>342</v>
      </c>
      <c r="C90" s="1" t="s">
        <v>278</v>
      </c>
      <c r="D90" s="38" t="s">
        <v>279</v>
      </c>
      <c r="E90" s="46">
        <v>1</v>
      </c>
      <c r="F90" s="42"/>
      <c r="G90" s="15">
        <f t="shared" si="1"/>
        <v>0</v>
      </c>
      <c r="H90" s="26"/>
      <c r="I90" s="26"/>
      <c r="J90" s="34" t="s">
        <v>320</v>
      </c>
    </row>
    <row r="91" spans="1:10" x14ac:dyDescent="0.35">
      <c r="A91" s="16">
        <v>89</v>
      </c>
      <c r="B91" s="6" t="s">
        <v>482</v>
      </c>
      <c r="C91" s="1" t="s">
        <v>117</v>
      </c>
      <c r="D91" s="38" t="s">
        <v>118</v>
      </c>
      <c r="E91" s="46">
        <v>31</v>
      </c>
      <c r="F91" s="42"/>
      <c r="G91" s="15">
        <f t="shared" si="1"/>
        <v>0</v>
      </c>
      <c r="H91" s="26"/>
      <c r="I91" s="26"/>
      <c r="J91" s="34" t="s">
        <v>320</v>
      </c>
    </row>
    <row r="92" spans="1:10" x14ac:dyDescent="0.35">
      <c r="A92" s="17">
        <v>90</v>
      </c>
      <c r="B92" s="6" t="s">
        <v>483</v>
      </c>
      <c r="C92" s="1" t="s">
        <v>119</v>
      </c>
      <c r="D92" s="38" t="s">
        <v>120</v>
      </c>
      <c r="E92" s="46">
        <v>51</v>
      </c>
      <c r="F92" s="42"/>
      <c r="G92" s="15">
        <f t="shared" si="1"/>
        <v>0</v>
      </c>
      <c r="H92" s="26"/>
      <c r="I92" s="26"/>
      <c r="J92" s="34" t="s">
        <v>320</v>
      </c>
    </row>
    <row r="93" spans="1:10" x14ac:dyDescent="0.35">
      <c r="A93" s="16">
        <v>91</v>
      </c>
      <c r="B93" s="6" t="s">
        <v>471</v>
      </c>
      <c r="C93" s="1" t="s">
        <v>121</v>
      </c>
      <c r="D93" s="38" t="s">
        <v>122</v>
      </c>
      <c r="E93" s="46">
        <v>9</v>
      </c>
      <c r="F93" s="42"/>
      <c r="G93" s="15">
        <f t="shared" si="1"/>
        <v>0</v>
      </c>
      <c r="H93" s="26"/>
      <c r="I93" s="26"/>
      <c r="J93" s="34" t="s">
        <v>320</v>
      </c>
    </row>
    <row r="94" spans="1:10" x14ac:dyDescent="0.35">
      <c r="A94" s="16">
        <v>92</v>
      </c>
      <c r="B94" s="6" t="s">
        <v>470</v>
      </c>
      <c r="C94" s="1" t="s">
        <v>192</v>
      </c>
      <c r="D94" s="38" t="s">
        <v>193</v>
      </c>
      <c r="E94" s="46">
        <v>20</v>
      </c>
      <c r="F94" s="42"/>
      <c r="G94" s="15">
        <f t="shared" si="1"/>
        <v>0</v>
      </c>
      <c r="H94" s="26"/>
      <c r="I94" s="26"/>
      <c r="J94" s="34" t="s">
        <v>320</v>
      </c>
    </row>
    <row r="95" spans="1:10" x14ac:dyDescent="0.35">
      <c r="A95" s="16">
        <v>93</v>
      </c>
      <c r="B95" s="6" t="s">
        <v>472</v>
      </c>
      <c r="C95" s="1" t="s">
        <v>123</v>
      </c>
      <c r="D95" s="38" t="s">
        <v>124</v>
      </c>
      <c r="E95" s="46">
        <v>55</v>
      </c>
      <c r="F95" s="42"/>
      <c r="G95" s="15">
        <f t="shared" si="1"/>
        <v>0</v>
      </c>
      <c r="H95" s="26"/>
      <c r="I95" s="26"/>
      <c r="J95" s="33"/>
    </row>
    <row r="96" spans="1:10" x14ac:dyDescent="0.35">
      <c r="A96" s="17">
        <v>94</v>
      </c>
      <c r="B96" s="6" t="s">
        <v>475</v>
      </c>
      <c r="C96" s="1" t="s">
        <v>125</v>
      </c>
      <c r="D96" s="38" t="s">
        <v>126</v>
      </c>
      <c r="E96" s="46">
        <v>10</v>
      </c>
      <c r="F96" s="42"/>
      <c r="G96" s="15">
        <f t="shared" si="1"/>
        <v>0</v>
      </c>
      <c r="H96" s="26"/>
      <c r="I96" s="26"/>
      <c r="J96" s="33"/>
    </row>
    <row r="97" spans="1:10" x14ac:dyDescent="0.35">
      <c r="A97" s="16">
        <v>95</v>
      </c>
      <c r="B97" s="6" t="s">
        <v>476</v>
      </c>
      <c r="C97" s="1" t="s">
        <v>127</v>
      </c>
      <c r="D97" s="38" t="s">
        <v>128</v>
      </c>
      <c r="E97" s="46">
        <v>190</v>
      </c>
      <c r="F97" s="42"/>
      <c r="G97" s="15">
        <f t="shared" si="1"/>
        <v>0</v>
      </c>
      <c r="H97" s="26"/>
      <c r="I97" s="26"/>
      <c r="J97" s="32" t="s">
        <v>320</v>
      </c>
    </row>
    <row r="98" spans="1:10" x14ac:dyDescent="0.35">
      <c r="A98" s="16">
        <v>96</v>
      </c>
      <c r="B98" s="6" t="s">
        <v>474</v>
      </c>
      <c r="C98" s="1" t="s">
        <v>129</v>
      </c>
      <c r="D98" s="38" t="s">
        <v>130</v>
      </c>
      <c r="E98" s="46">
        <v>13</v>
      </c>
      <c r="F98" s="42"/>
      <c r="G98" s="15">
        <f t="shared" si="1"/>
        <v>0</v>
      </c>
      <c r="H98" s="26"/>
      <c r="I98" s="26"/>
      <c r="J98" s="32" t="s">
        <v>320</v>
      </c>
    </row>
    <row r="99" spans="1:10" x14ac:dyDescent="0.35">
      <c r="A99" s="16">
        <v>97</v>
      </c>
      <c r="B99" s="6" t="s">
        <v>477</v>
      </c>
      <c r="C99" s="1" t="s">
        <v>131</v>
      </c>
      <c r="D99" s="38" t="s">
        <v>132</v>
      </c>
      <c r="E99" s="46">
        <v>38</v>
      </c>
      <c r="F99" s="42"/>
      <c r="G99" s="15">
        <f t="shared" si="1"/>
        <v>0</v>
      </c>
      <c r="H99" s="26"/>
      <c r="I99" s="26"/>
      <c r="J99" s="33"/>
    </row>
    <row r="100" spans="1:10" x14ac:dyDescent="0.35">
      <c r="A100" s="17">
        <v>98</v>
      </c>
      <c r="B100" s="6" t="s">
        <v>478</v>
      </c>
      <c r="C100" s="1" t="s">
        <v>133</v>
      </c>
      <c r="D100" s="38" t="s">
        <v>134</v>
      </c>
      <c r="E100" s="46">
        <v>12</v>
      </c>
      <c r="F100" s="42"/>
      <c r="G100" s="15">
        <f t="shared" si="1"/>
        <v>0</v>
      </c>
      <c r="H100" s="26"/>
      <c r="I100" s="26"/>
      <c r="J100" s="34" t="s">
        <v>320</v>
      </c>
    </row>
    <row r="101" spans="1:10" x14ac:dyDescent="0.35">
      <c r="A101" s="16">
        <v>99</v>
      </c>
      <c r="B101" s="6" t="s">
        <v>473</v>
      </c>
      <c r="C101" s="1" t="s">
        <v>135</v>
      </c>
      <c r="D101" s="38" t="s">
        <v>136</v>
      </c>
      <c r="E101" s="46">
        <v>6</v>
      </c>
      <c r="F101" s="42"/>
      <c r="G101" s="15">
        <f t="shared" si="1"/>
        <v>0</v>
      </c>
      <c r="H101" s="26"/>
      <c r="I101" s="26"/>
      <c r="J101" s="32" t="s">
        <v>320</v>
      </c>
    </row>
    <row r="102" spans="1:10" x14ac:dyDescent="0.35">
      <c r="A102" s="16">
        <v>100</v>
      </c>
      <c r="B102" s="6" t="s">
        <v>479</v>
      </c>
      <c r="C102" s="1" t="s">
        <v>133</v>
      </c>
      <c r="D102" s="38" t="s">
        <v>137</v>
      </c>
      <c r="E102" s="46">
        <v>9</v>
      </c>
      <c r="F102" s="42"/>
      <c r="G102" s="15">
        <f t="shared" si="1"/>
        <v>0</v>
      </c>
      <c r="H102" s="26"/>
      <c r="I102" s="26"/>
      <c r="J102" s="34" t="s">
        <v>320</v>
      </c>
    </row>
    <row r="103" spans="1:10" x14ac:dyDescent="0.35">
      <c r="A103" s="16">
        <v>101</v>
      </c>
      <c r="B103" s="6" t="s">
        <v>484</v>
      </c>
      <c r="C103" s="1" t="s">
        <v>138</v>
      </c>
      <c r="D103" s="38" t="s">
        <v>139</v>
      </c>
      <c r="E103" s="46">
        <v>138</v>
      </c>
      <c r="F103" s="42"/>
      <c r="G103" s="15">
        <f t="shared" si="1"/>
        <v>0</v>
      </c>
      <c r="H103" s="26"/>
      <c r="I103" s="26"/>
      <c r="J103" s="34" t="s">
        <v>320</v>
      </c>
    </row>
    <row r="104" spans="1:10" x14ac:dyDescent="0.35">
      <c r="A104" s="17">
        <v>102</v>
      </c>
      <c r="B104" s="6" t="s">
        <v>485</v>
      </c>
      <c r="C104" s="1" t="s">
        <v>131</v>
      </c>
      <c r="D104" s="38" t="s">
        <v>140</v>
      </c>
      <c r="E104" s="46">
        <v>91</v>
      </c>
      <c r="F104" s="42"/>
      <c r="G104" s="15">
        <f t="shared" si="1"/>
        <v>0</v>
      </c>
      <c r="H104" s="26"/>
      <c r="I104" s="26"/>
      <c r="J104" s="34" t="s">
        <v>320</v>
      </c>
    </row>
    <row r="105" spans="1:10" x14ac:dyDescent="0.35">
      <c r="A105" s="16">
        <v>103</v>
      </c>
      <c r="B105" s="6" t="s">
        <v>486</v>
      </c>
      <c r="C105" s="1" t="s">
        <v>141</v>
      </c>
      <c r="D105" s="38" t="s">
        <v>142</v>
      </c>
      <c r="E105" s="46">
        <v>245</v>
      </c>
      <c r="F105" s="42"/>
      <c r="G105" s="15">
        <f t="shared" si="1"/>
        <v>0</v>
      </c>
      <c r="H105" s="26"/>
      <c r="I105" s="26"/>
      <c r="J105" s="34" t="s">
        <v>320</v>
      </c>
    </row>
    <row r="106" spans="1:10" x14ac:dyDescent="0.35">
      <c r="A106" s="16">
        <v>104</v>
      </c>
      <c r="B106" s="10" t="s">
        <v>457</v>
      </c>
      <c r="C106" s="11" t="s">
        <v>143</v>
      </c>
      <c r="D106" s="39" t="s">
        <v>144</v>
      </c>
      <c r="E106" s="47">
        <v>77</v>
      </c>
      <c r="F106" s="43"/>
      <c r="G106" s="15">
        <f t="shared" si="1"/>
        <v>0</v>
      </c>
      <c r="H106" s="27"/>
      <c r="I106" s="27"/>
      <c r="J106" s="35" t="s">
        <v>320</v>
      </c>
    </row>
    <row r="107" spans="1:10" x14ac:dyDescent="0.35">
      <c r="A107" s="16">
        <v>105</v>
      </c>
      <c r="B107" s="10" t="s">
        <v>458</v>
      </c>
      <c r="C107" s="11" t="s">
        <v>145</v>
      </c>
      <c r="D107" s="39" t="s">
        <v>146</v>
      </c>
      <c r="E107" s="47">
        <v>77</v>
      </c>
      <c r="F107" s="43"/>
      <c r="G107" s="15">
        <f t="shared" si="1"/>
        <v>0</v>
      </c>
      <c r="H107" s="27"/>
      <c r="I107" s="27"/>
      <c r="J107" s="35" t="s">
        <v>320</v>
      </c>
    </row>
    <row r="108" spans="1:10" x14ac:dyDescent="0.35">
      <c r="A108" s="17">
        <v>106</v>
      </c>
      <c r="B108" s="6" t="s">
        <v>459</v>
      </c>
      <c r="C108" s="1" t="s">
        <v>147</v>
      </c>
      <c r="D108" s="38" t="s">
        <v>148</v>
      </c>
      <c r="E108" s="46">
        <v>1</v>
      </c>
      <c r="F108" s="42"/>
      <c r="G108" s="15">
        <f t="shared" si="1"/>
        <v>0</v>
      </c>
      <c r="H108" s="26"/>
      <c r="I108" s="26"/>
      <c r="J108" s="34" t="s">
        <v>320</v>
      </c>
    </row>
    <row r="109" spans="1:10" x14ac:dyDescent="0.35">
      <c r="A109" s="16">
        <v>107</v>
      </c>
      <c r="B109" s="6" t="s">
        <v>460</v>
      </c>
      <c r="C109" s="1" t="s">
        <v>149</v>
      </c>
      <c r="D109" s="38" t="s">
        <v>150</v>
      </c>
      <c r="E109" s="46">
        <v>1</v>
      </c>
      <c r="F109" s="42"/>
      <c r="G109" s="15">
        <f t="shared" si="1"/>
        <v>0</v>
      </c>
      <c r="H109" s="26"/>
      <c r="I109" s="26"/>
      <c r="J109" s="34" t="s">
        <v>320</v>
      </c>
    </row>
    <row r="110" spans="1:10" x14ac:dyDescent="0.35">
      <c r="A110" s="16">
        <v>108</v>
      </c>
      <c r="B110" s="6" t="s">
        <v>456</v>
      </c>
      <c r="C110" s="1" t="s">
        <v>151</v>
      </c>
      <c r="D110" s="38" t="s">
        <v>152</v>
      </c>
      <c r="E110" s="46">
        <v>2</v>
      </c>
      <c r="F110" s="42"/>
      <c r="G110" s="15">
        <f t="shared" si="1"/>
        <v>0</v>
      </c>
      <c r="H110" s="26"/>
      <c r="I110" s="26"/>
      <c r="J110" s="33"/>
    </row>
    <row r="111" spans="1:10" x14ac:dyDescent="0.35">
      <c r="A111" s="16">
        <v>109</v>
      </c>
      <c r="B111" s="6" t="s">
        <v>461</v>
      </c>
      <c r="C111" s="1" t="s">
        <v>153</v>
      </c>
      <c r="D111" s="38" t="s">
        <v>154</v>
      </c>
      <c r="E111" s="46">
        <v>2</v>
      </c>
      <c r="F111" s="42"/>
      <c r="G111" s="15">
        <f t="shared" si="1"/>
        <v>0</v>
      </c>
      <c r="H111" s="26"/>
      <c r="I111" s="26"/>
      <c r="J111" s="33"/>
    </row>
    <row r="112" spans="1:10" x14ac:dyDescent="0.35">
      <c r="A112" s="17">
        <v>110</v>
      </c>
      <c r="B112" s="6" t="s">
        <v>462</v>
      </c>
      <c r="C112" s="1" t="s">
        <v>155</v>
      </c>
      <c r="D112" s="38" t="s">
        <v>156</v>
      </c>
      <c r="E112" s="46">
        <v>4</v>
      </c>
      <c r="F112" s="42"/>
      <c r="G112" s="15">
        <f t="shared" si="1"/>
        <v>0</v>
      </c>
      <c r="H112" s="26"/>
      <c r="I112" s="26"/>
      <c r="J112" s="33"/>
    </row>
    <row r="113" spans="1:10" x14ac:dyDescent="0.35">
      <c r="A113" s="16">
        <v>111</v>
      </c>
      <c r="B113" s="6" t="s">
        <v>455</v>
      </c>
      <c r="C113" s="1" t="s">
        <v>157</v>
      </c>
      <c r="D113" s="38" t="s">
        <v>158</v>
      </c>
      <c r="E113" s="46">
        <v>20</v>
      </c>
      <c r="F113" s="42"/>
      <c r="G113" s="15">
        <f t="shared" si="1"/>
        <v>0</v>
      </c>
      <c r="H113" s="26"/>
      <c r="I113" s="26"/>
      <c r="J113" s="33"/>
    </row>
    <row r="114" spans="1:10" x14ac:dyDescent="0.35">
      <c r="A114" s="16">
        <v>112</v>
      </c>
      <c r="B114" s="6" t="s">
        <v>463</v>
      </c>
      <c r="C114" s="1" t="s">
        <v>159</v>
      </c>
      <c r="D114" s="38" t="s">
        <v>160</v>
      </c>
      <c r="E114" s="46">
        <v>9</v>
      </c>
      <c r="F114" s="42"/>
      <c r="G114" s="15">
        <f t="shared" si="1"/>
        <v>0</v>
      </c>
      <c r="H114" s="26"/>
      <c r="I114" s="26"/>
      <c r="J114" s="33"/>
    </row>
    <row r="115" spans="1:10" x14ac:dyDescent="0.35">
      <c r="A115" s="16">
        <v>113</v>
      </c>
      <c r="B115" s="6" t="s">
        <v>464</v>
      </c>
      <c r="C115" s="1" t="s">
        <v>161</v>
      </c>
      <c r="D115" s="38" t="s">
        <v>162</v>
      </c>
      <c r="E115" s="46">
        <v>57</v>
      </c>
      <c r="F115" s="42"/>
      <c r="G115" s="15">
        <f t="shared" si="1"/>
        <v>0</v>
      </c>
      <c r="H115" s="26"/>
      <c r="I115" s="26"/>
      <c r="J115" s="33"/>
    </row>
    <row r="116" spans="1:10" x14ac:dyDescent="0.35">
      <c r="A116" s="17">
        <v>114</v>
      </c>
      <c r="B116" s="6" t="s">
        <v>465</v>
      </c>
      <c r="C116" s="1" t="s">
        <v>159</v>
      </c>
      <c r="D116" s="38" t="s">
        <v>163</v>
      </c>
      <c r="E116" s="46">
        <v>8</v>
      </c>
      <c r="F116" s="42"/>
      <c r="G116" s="15">
        <f t="shared" si="1"/>
        <v>0</v>
      </c>
      <c r="H116" s="26"/>
      <c r="I116" s="26"/>
      <c r="J116" s="33"/>
    </row>
    <row r="117" spans="1:10" x14ac:dyDescent="0.35">
      <c r="A117" s="16">
        <v>115</v>
      </c>
      <c r="B117" s="6" t="s">
        <v>466</v>
      </c>
      <c r="C117" s="1" t="s">
        <v>164</v>
      </c>
      <c r="D117" s="38" t="s">
        <v>165</v>
      </c>
      <c r="E117" s="46">
        <v>9</v>
      </c>
      <c r="F117" s="42"/>
      <c r="G117" s="15">
        <f t="shared" si="1"/>
        <v>0</v>
      </c>
      <c r="H117" s="26"/>
      <c r="I117" s="26"/>
      <c r="J117" s="33"/>
    </row>
    <row r="118" spans="1:10" x14ac:dyDescent="0.35">
      <c r="A118" s="16">
        <v>116</v>
      </c>
      <c r="B118" s="6" t="s">
        <v>467</v>
      </c>
      <c r="C118" s="1" t="s">
        <v>159</v>
      </c>
      <c r="D118" s="38" t="s">
        <v>166</v>
      </c>
      <c r="E118" s="46">
        <v>8</v>
      </c>
      <c r="F118" s="42"/>
      <c r="G118" s="15">
        <f t="shared" si="1"/>
        <v>0</v>
      </c>
      <c r="H118" s="26"/>
      <c r="I118" s="26"/>
      <c r="J118" s="33"/>
    </row>
    <row r="119" spans="1:10" x14ac:dyDescent="0.35">
      <c r="A119" s="16">
        <v>117</v>
      </c>
      <c r="B119" s="6" t="s">
        <v>468</v>
      </c>
      <c r="C119" s="1" t="s">
        <v>159</v>
      </c>
      <c r="D119" s="38" t="s">
        <v>167</v>
      </c>
      <c r="E119" s="46">
        <v>7</v>
      </c>
      <c r="F119" s="42"/>
      <c r="G119" s="15">
        <f t="shared" si="1"/>
        <v>0</v>
      </c>
      <c r="H119" s="26"/>
      <c r="I119" s="26"/>
      <c r="J119" s="33"/>
    </row>
    <row r="120" spans="1:10" x14ac:dyDescent="0.35">
      <c r="A120" s="17">
        <v>118</v>
      </c>
      <c r="B120" s="6" t="s">
        <v>469</v>
      </c>
      <c r="C120" s="1" t="s">
        <v>159</v>
      </c>
      <c r="D120" s="38" t="s">
        <v>168</v>
      </c>
      <c r="E120" s="46">
        <v>11</v>
      </c>
      <c r="F120" s="42"/>
      <c r="G120" s="15">
        <f t="shared" si="1"/>
        <v>0</v>
      </c>
      <c r="H120" s="26"/>
      <c r="I120" s="26"/>
      <c r="J120" s="33"/>
    </row>
    <row r="121" spans="1:10" x14ac:dyDescent="0.35">
      <c r="A121" s="16">
        <v>119</v>
      </c>
      <c r="B121" s="6" t="s">
        <v>454</v>
      </c>
      <c r="C121" s="1" t="s">
        <v>159</v>
      </c>
      <c r="D121" s="38" t="s">
        <v>169</v>
      </c>
      <c r="E121" s="46">
        <v>10</v>
      </c>
      <c r="F121" s="42"/>
      <c r="G121" s="15">
        <f t="shared" si="1"/>
        <v>0</v>
      </c>
      <c r="H121" s="26"/>
      <c r="I121" s="26"/>
      <c r="J121" s="33"/>
    </row>
    <row r="122" spans="1:10" x14ac:dyDescent="0.35">
      <c r="A122" s="16">
        <v>120</v>
      </c>
      <c r="B122" s="6" t="s">
        <v>384</v>
      </c>
      <c r="C122" s="1" t="s">
        <v>159</v>
      </c>
      <c r="D122" s="38" t="s">
        <v>170</v>
      </c>
      <c r="E122" s="46">
        <v>10</v>
      </c>
      <c r="F122" s="42"/>
      <c r="G122" s="15">
        <f t="shared" si="1"/>
        <v>0</v>
      </c>
      <c r="H122" s="26"/>
      <c r="I122" s="26"/>
      <c r="J122" s="33"/>
    </row>
    <row r="123" spans="1:10" x14ac:dyDescent="0.35">
      <c r="A123" s="16">
        <v>121</v>
      </c>
      <c r="B123" s="6" t="s">
        <v>383</v>
      </c>
      <c r="C123" s="1" t="s">
        <v>171</v>
      </c>
      <c r="D123" s="38" t="s">
        <v>172</v>
      </c>
      <c r="E123" s="46">
        <v>72</v>
      </c>
      <c r="F123" s="42"/>
      <c r="G123" s="15">
        <f t="shared" si="1"/>
        <v>0</v>
      </c>
      <c r="H123" s="26"/>
      <c r="I123" s="26"/>
      <c r="J123" s="34" t="s">
        <v>320</v>
      </c>
    </row>
    <row r="124" spans="1:10" x14ac:dyDescent="0.35">
      <c r="A124" s="17">
        <v>122</v>
      </c>
      <c r="B124" s="6" t="s">
        <v>382</v>
      </c>
      <c r="C124" s="1" t="s">
        <v>173</v>
      </c>
      <c r="D124" s="38" t="s">
        <v>174</v>
      </c>
      <c r="E124" s="46">
        <v>26</v>
      </c>
      <c r="F124" s="42"/>
      <c r="G124" s="15">
        <f t="shared" si="1"/>
        <v>0</v>
      </c>
      <c r="H124" s="26"/>
      <c r="I124" s="26"/>
      <c r="J124" s="33"/>
    </row>
    <row r="125" spans="1:10" x14ac:dyDescent="0.35">
      <c r="A125" s="16">
        <v>123</v>
      </c>
      <c r="B125" s="6" t="s">
        <v>385</v>
      </c>
      <c r="C125" s="1" t="s">
        <v>175</v>
      </c>
      <c r="D125" s="38" t="s">
        <v>176</v>
      </c>
      <c r="E125" s="46">
        <v>10</v>
      </c>
      <c r="F125" s="42"/>
      <c r="G125" s="15">
        <f t="shared" si="1"/>
        <v>0</v>
      </c>
      <c r="H125" s="26"/>
      <c r="I125" s="26"/>
      <c r="J125" s="33"/>
    </row>
    <row r="126" spans="1:10" x14ac:dyDescent="0.35">
      <c r="A126" s="16">
        <v>124</v>
      </c>
      <c r="B126" s="6" t="s">
        <v>381</v>
      </c>
      <c r="C126" s="1" t="s">
        <v>173</v>
      </c>
      <c r="D126" s="38" t="s">
        <v>177</v>
      </c>
      <c r="E126" s="46">
        <v>10</v>
      </c>
      <c r="F126" s="42"/>
      <c r="G126" s="15">
        <f t="shared" si="1"/>
        <v>0</v>
      </c>
      <c r="H126" s="26"/>
      <c r="I126" s="26"/>
      <c r="J126" s="33"/>
    </row>
    <row r="127" spans="1:10" x14ac:dyDescent="0.35">
      <c r="A127" s="16">
        <v>125</v>
      </c>
      <c r="B127" s="6" t="s">
        <v>386</v>
      </c>
      <c r="C127" s="1" t="s">
        <v>159</v>
      </c>
      <c r="D127" s="38" t="s">
        <v>178</v>
      </c>
      <c r="E127" s="46">
        <v>10</v>
      </c>
      <c r="F127" s="42"/>
      <c r="G127" s="15">
        <f t="shared" si="1"/>
        <v>0</v>
      </c>
      <c r="H127" s="26"/>
      <c r="I127" s="26"/>
      <c r="J127" s="33"/>
    </row>
    <row r="128" spans="1:10" x14ac:dyDescent="0.35">
      <c r="A128" s="17">
        <v>126</v>
      </c>
      <c r="B128" s="6" t="s">
        <v>393</v>
      </c>
      <c r="C128" s="1" t="s">
        <v>216</v>
      </c>
      <c r="D128" s="38" t="s">
        <v>217</v>
      </c>
      <c r="E128" s="46">
        <v>40</v>
      </c>
      <c r="F128" s="42"/>
      <c r="G128" s="15">
        <f t="shared" si="1"/>
        <v>0</v>
      </c>
      <c r="H128" s="26"/>
      <c r="I128" s="26"/>
      <c r="J128" s="33"/>
    </row>
    <row r="129" spans="1:10" x14ac:dyDescent="0.35">
      <c r="A129" s="16">
        <v>127</v>
      </c>
      <c r="B129" s="6" t="s">
        <v>387</v>
      </c>
      <c r="C129" s="1" t="s">
        <v>214</v>
      </c>
      <c r="D129" s="38" t="s">
        <v>215</v>
      </c>
      <c r="E129" s="46">
        <v>32</v>
      </c>
      <c r="F129" s="42"/>
      <c r="G129" s="15">
        <f t="shared" si="1"/>
        <v>0</v>
      </c>
      <c r="H129" s="26"/>
      <c r="I129" s="26"/>
      <c r="J129" s="33"/>
    </row>
    <row r="130" spans="1:10" x14ac:dyDescent="0.35">
      <c r="A130" s="16">
        <v>128</v>
      </c>
      <c r="B130" s="6" t="s">
        <v>388</v>
      </c>
      <c r="C130" s="1" t="s">
        <v>257</v>
      </c>
      <c r="D130" s="38" t="s">
        <v>258</v>
      </c>
      <c r="E130" s="46">
        <v>14</v>
      </c>
      <c r="F130" s="42"/>
      <c r="G130" s="15">
        <f t="shared" si="1"/>
        <v>0</v>
      </c>
      <c r="H130" s="26"/>
      <c r="I130" s="26"/>
      <c r="J130" s="33"/>
    </row>
    <row r="131" spans="1:10" x14ac:dyDescent="0.35">
      <c r="A131" s="16">
        <v>129</v>
      </c>
      <c r="B131" s="6" t="s">
        <v>389</v>
      </c>
      <c r="C131" s="1" t="s">
        <v>212</v>
      </c>
      <c r="D131" s="38" t="s">
        <v>213</v>
      </c>
      <c r="E131" s="46">
        <v>30</v>
      </c>
      <c r="F131" s="42"/>
      <c r="G131" s="15">
        <f t="shared" si="1"/>
        <v>0</v>
      </c>
      <c r="H131" s="26"/>
      <c r="I131" s="26"/>
      <c r="J131" s="33"/>
    </row>
    <row r="132" spans="1:10" x14ac:dyDescent="0.35">
      <c r="A132" s="17">
        <v>130</v>
      </c>
      <c r="B132" s="6" t="s">
        <v>390</v>
      </c>
      <c r="C132" s="1" t="s">
        <v>255</v>
      </c>
      <c r="D132" s="38" t="s">
        <v>256</v>
      </c>
      <c r="E132" s="46">
        <v>10</v>
      </c>
      <c r="F132" s="42"/>
      <c r="G132" s="15">
        <f t="shared" ref="G132:G173" si="2">E132*F132</f>
        <v>0</v>
      </c>
      <c r="H132" s="26"/>
      <c r="I132" s="26"/>
      <c r="J132" s="33"/>
    </row>
    <row r="133" spans="1:10" x14ac:dyDescent="0.35">
      <c r="A133" s="16">
        <v>131</v>
      </c>
      <c r="B133" s="6" t="s">
        <v>391</v>
      </c>
      <c r="C133" s="1" t="s">
        <v>252</v>
      </c>
      <c r="D133" s="38" t="s">
        <v>254</v>
      </c>
      <c r="E133" s="46">
        <v>10</v>
      </c>
      <c r="F133" s="42"/>
      <c r="G133" s="15">
        <f t="shared" si="2"/>
        <v>0</v>
      </c>
      <c r="H133" s="26"/>
      <c r="I133" s="26"/>
      <c r="J133" s="33"/>
    </row>
    <row r="134" spans="1:10" x14ac:dyDescent="0.35">
      <c r="A134" s="16">
        <v>132</v>
      </c>
      <c r="B134" s="6" t="s">
        <v>392</v>
      </c>
      <c r="C134" s="1" t="s">
        <v>210</v>
      </c>
      <c r="D134" s="38" t="s">
        <v>211</v>
      </c>
      <c r="E134" s="46">
        <v>80</v>
      </c>
      <c r="F134" s="42"/>
      <c r="G134" s="15">
        <f t="shared" si="2"/>
        <v>0</v>
      </c>
      <c r="H134" s="26"/>
      <c r="I134" s="26"/>
      <c r="J134" s="33"/>
    </row>
    <row r="135" spans="1:10" x14ac:dyDescent="0.35">
      <c r="A135" s="16">
        <v>133</v>
      </c>
      <c r="B135" s="10" t="s">
        <v>343</v>
      </c>
      <c r="C135" s="11" t="s">
        <v>252</v>
      </c>
      <c r="D135" s="39" t="s">
        <v>296</v>
      </c>
      <c r="E135" s="47">
        <v>10</v>
      </c>
      <c r="F135" s="43"/>
      <c r="G135" s="15">
        <f t="shared" si="2"/>
        <v>0</v>
      </c>
      <c r="H135" s="27"/>
      <c r="I135" s="27"/>
      <c r="J135" s="33"/>
    </row>
    <row r="136" spans="1:10" x14ac:dyDescent="0.35">
      <c r="A136" s="17">
        <v>134</v>
      </c>
      <c r="B136" s="6" t="s">
        <v>376</v>
      </c>
      <c r="C136" s="1" t="s">
        <v>252</v>
      </c>
      <c r="D136" s="38" t="s">
        <v>253</v>
      </c>
      <c r="E136" s="46">
        <v>12</v>
      </c>
      <c r="F136" s="42"/>
      <c r="G136" s="15">
        <f t="shared" si="2"/>
        <v>0</v>
      </c>
      <c r="H136" s="26"/>
      <c r="I136" s="26"/>
      <c r="J136" s="33"/>
    </row>
    <row r="137" spans="1:10" x14ac:dyDescent="0.35">
      <c r="A137" s="16">
        <v>135</v>
      </c>
      <c r="B137" s="6" t="s">
        <v>378</v>
      </c>
      <c r="C137" s="1" t="s">
        <v>250</v>
      </c>
      <c r="D137" s="38" t="s">
        <v>251</v>
      </c>
      <c r="E137" s="46">
        <v>6</v>
      </c>
      <c r="F137" s="42"/>
      <c r="G137" s="15">
        <f t="shared" si="2"/>
        <v>0</v>
      </c>
      <c r="H137" s="26"/>
      <c r="I137" s="26"/>
      <c r="J137" s="34" t="s">
        <v>320</v>
      </c>
    </row>
    <row r="138" spans="1:10" x14ac:dyDescent="0.35">
      <c r="A138" s="16">
        <v>136</v>
      </c>
      <c r="B138" s="6" t="s">
        <v>377</v>
      </c>
      <c r="C138" s="1" t="s">
        <v>248</v>
      </c>
      <c r="D138" s="38" t="s">
        <v>249</v>
      </c>
      <c r="E138" s="46">
        <v>6</v>
      </c>
      <c r="F138" s="42"/>
      <c r="G138" s="15">
        <f t="shared" si="2"/>
        <v>0</v>
      </c>
      <c r="H138" s="26"/>
      <c r="I138" s="26"/>
      <c r="J138" s="34" t="s">
        <v>320</v>
      </c>
    </row>
    <row r="139" spans="1:10" x14ac:dyDescent="0.35">
      <c r="A139" s="16">
        <v>137</v>
      </c>
      <c r="B139" s="6" t="s">
        <v>379</v>
      </c>
      <c r="C139" s="1" t="s">
        <v>246</v>
      </c>
      <c r="D139" s="38" t="s">
        <v>247</v>
      </c>
      <c r="E139" s="46">
        <v>60</v>
      </c>
      <c r="F139" s="42"/>
      <c r="G139" s="15">
        <f t="shared" si="2"/>
        <v>0</v>
      </c>
      <c r="H139" s="26"/>
      <c r="I139" s="26"/>
      <c r="J139" s="33"/>
    </row>
    <row r="140" spans="1:10" x14ac:dyDescent="0.35">
      <c r="A140" s="17">
        <v>138</v>
      </c>
      <c r="B140" s="6" t="s">
        <v>380</v>
      </c>
      <c r="C140" s="1" t="s">
        <v>208</v>
      </c>
      <c r="D140" s="38" t="s">
        <v>209</v>
      </c>
      <c r="E140" s="46">
        <v>40</v>
      </c>
      <c r="F140" s="42"/>
      <c r="G140" s="15">
        <f t="shared" si="2"/>
        <v>0</v>
      </c>
      <c r="H140" s="26"/>
      <c r="I140" s="26"/>
      <c r="J140" s="33"/>
    </row>
    <row r="141" spans="1:10" x14ac:dyDescent="0.35">
      <c r="A141" s="16">
        <v>139</v>
      </c>
      <c r="B141" s="6" t="s">
        <v>344</v>
      </c>
      <c r="C141" s="1" t="s">
        <v>297</v>
      </c>
      <c r="D141" s="38" t="s">
        <v>298</v>
      </c>
      <c r="E141" s="46">
        <v>1</v>
      </c>
      <c r="F141" s="42"/>
      <c r="G141" s="15">
        <f t="shared" si="2"/>
        <v>0</v>
      </c>
      <c r="H141" s="26"/>
      <c r="I141" s="26"/>
      <c r="J141" s="33"/>
    </row>
    <row r="142" spans="1:10" x14ac:dyDescent="0.35">
      <c r="A142" s="16">
        <v>140</v>
      </c>
      <c r="B142" s="6" t="s">
        <v>369</v>
      </c>
      <c r="C142" s="1" t="s">
        <v>299</v>
      </c>
      <c r="D142" s="38" t="s">
        <v>300</v>
      </c>
      <c r="E142" s="46">
        <v>1</v>
      </c>
      <c r="F142" s="42"/>
      <c r="G142" s="15">
        <f t="shared" si="2"/>
        <v>0</v>
      </c>
      <c r="H142" s="26"/>
      <c r="I142" s="26"/>
      <c r="J142" s="33"/>
    </row>
    <row r="143" spans="1:10" x14ac:dyDescent="0.35">
      <c r="A143" s="16">
        <v>141</v>
      </c>
      <c r="B143" s="6" t="s">
        <v>370</v>
      </c>
      <c r="C143" s="1" t="s">
        <v>301</v>
      </c>
      <c r="D143" s="38" t="s">
        <v>302</v>
      </c>
      <c r="E143" s="46">
        <v>1</v>
      </c>
      <c r="F143" s="42"/>
      <c r="G143" s="15">
        <f t="shared" si="2"/>
        <v>0</v>
      </c>
      <c r="H143" s="26"/>
      <c r="I143" s="26"/>
      <c r="J143" s="33"/>
    </row>
    <row r="144" spans="1:10" x14ac:dyDescent="0.35">
      <c r="A144" s="17">
        <v>142</v>
      </c>
      <c r="B144" s="6" t="s">
        <v>371</v>
      </c>
      <c r="C144" s="1" t="s">
        <v>52</v>
      </c>
      <c r="D144" s="38" t="s">
        <v>303</v>
      </c>
      <c r="E144" s="46">
        <v>32</v>
      </c>
      <c r="F144" s="42"/>
      <c r="G144" s="15">
        <f t="shared" si="2"/>
        <v>0</v>
      </c>
      <c r="H144" s="26"/>
      <c r="I144" s="26"/>
      <c r="J144" s="33"/>
    </row>
    <row r="145" spans="1:10" x14ac:dyDescent="0.35">
      <c r="A145" s="16">
        <v>143</v>
      </c>
      <c r="B145" s="6" t="s">
        <v>372</v>
      </c>
      <c r="C145" s="1" t="s">
        <v>304</v>
      </c>
      <c r="D145" s="38" t="s">
        <v>305</v>
      </c>
      <c r="E145" s="46">
        <v>32</v>
      </c>
      <c r="F145" s="42"/>
      <c r="G145" s="15">
        <f t="shared" si="2"/>
        <v>0</v>
      </c>
      <c r="H145" s="26"/>
      <c r="I145" s="26"/>
      <c r="J145" s="33"/>
    </row>
    <row r="146" spans="1:10" x14ac:dyDescent="0.35">
      <c r="A146" s="16">
        <v>144</v>
      </c>
      <c r="B146" s="6" t="s">
        <v>368</v>
      </c>
      <c r="C146" s="1" t="s">
        <v>206</v>
      </c>
      <c r="D146" s="38" t="s">
        <v>207</v>
      </c>
      <c r="E146" s="46">
        <v>42</v>
      </c>
      <c r="F146" s="42"/>
      <c r="G146" s="15">
        <f t="shared" si="2"/>
        <v>0</v>
      </c>
      <c r="H146" s="26"/>
      <c r="I146" s="26"/>
      <c r="J146" s="33"/>
    </row>
    <row r="147" spans="1:10" x14ac:dyDescent="0.35">
      <c r="A147" s="16">
        <v>145</v>
      </c>
      <c r="B147" s="6" t="s">
        <v>373</v>
      </c>
      <c r="C147" s="1" t="s">
        <v>204</v>
      </c>
      <c r="D147" s="38" t="s">
        <v>205</v>
      </c>
      <c r="E147" s="46">
        <v>22</v>
      </c>
      <c r="F147" s="42"/>
      <c r="G147" s="15">
        <f t="shared" si="2"/>
        <v>0</v>
      </c>
      <c r="H147" s="26"/>
      <c r="I147" s="26"/>
      <c r="J147" s="33"/>
    </row>
    <row r="148" spans="1:10" x14ac:dyDescent="0.35">
      <c r="A148" s="17">
        <v>146</v>
      </c>
      <c r="B148" s="6" t="s">
        <v>374</v>
      </c>
      <c r="C148" s="1" t="s">
        <v>202</v>
      </c>
      <c r="D148" s="38" t="s">
        <v>203</v>
      </c>
      <c r="E148" s="46">
        <v>30</v>
      </c>
      <c r="F148" s="42"/>
      <c r="G148" s="15">
        <f t="shared" si="2"/>
        <v>0</v>
      </c>
      <c r="H148" s="26"/>
      <c r="I148" s="26"/>
      <c r="J148" s="33"/>
    </row>
    <row r="149" spans="1:10" x14ac:dyDescent="0.35">
      <c r="A149" s="16">
        <v>147</v>
      </c>
      <c r="B149" s="6" t="s">
        <v>375</v>
      </c>
      <c r="C149" s="1" t="s">
        <v>244</v>
      </c>
      <c r="D149" s="38" t="s">
        <v>245</v>
      </c>
      <c r="E149" s="46">
        <v>40</v>
      </c>
      <c r="F149" s="42"/>
      <c r="G149" s="15">
        <f t="shared" si="2"/>
        <v>0</v>
      </c>
      <c r="H149" s="26"/>
      <c r="I149" s="26"/>
      <c r="J149" s="33"/>
    </row>
    <row r="150" spans="1:10" x14ac:dyDescent="0.35">
      <c r="A150" s="16">
        <v>148</v>
      </c>
      <c r="B150" s="6" t="s">
        <v>345</v>
      </c>
      <c r="C150" s="1" t="s">
        <v>306</v>
      </c>
      <c r="D150" s="38" t="s">
        <v>307</v>
      </c>
      <c r="E150" s="46">
        <v>2</v>
      </c>
      <c r="F150" s="42"/>
      <c r="G150" s="15">
        <f t="shared" si="2"/>
        <v>0</v>
      </c>
      <c r="H150" s="26"/>
      <c r="I150" s="26"/>
      <c r="J150" s="33"/>
    </row>
    <row r="151" spans="1:10" x14ac:dyDescent="0.35">
      <c r="A151" s="16">
        <v>149</v>
      </c>
      <c r="B151" s="6" t="s">
        <v>360</v>
      </c>
      <c r="C151" s="1" t="s">
        <v>199</v>
      </c>
      <c r="D151" s="38" t="s">
        <v>201</v>
      </c>
      <c r="E151" s="46">
        <v>30</v>
      </c>
      <c r="F151" s="42"/>
      <c r="G151" s="15">
        <f t="shared" si="2"/>
        <v>0</v>
      </c>
      <c r="H151" s="26"/>
      <c r="I151" s="26"/>
      <c r="J151" s="33"/>
    </row>
    <row r="152" spans="1:10" x14ac:dyDescent="0.35">
      <c r="A152" s="17">
        <v>150</v>
      </c>
      <c r="B152" s="6" t="s">
        <v>364</v>
      </c>
      <c r="C152" s="1" t="s">
        <v>199</v>
      </c>
      <c r="D152" s="38" t="s">
        <v>200</v>
      </c>
      <c r="E152" s="46">
        <v>30</v>
      </c>
      <c r="F152" s="42"/>
      <c r="G152" s="15">
        <f t="shared" si="2"/>
        <v>0</v>
      </c>
      <c r="H152" s="26"/>
      <c r="I152" s="26"/>
      <c r="J152" s="33"/>
    </row>
    <row r="153" spans="1:10" x14ac:dyDescent="0.35">
      <c r="A153" s="16">
        <v>151</v>
      </c>
      <c r="B153" s="6" t="s">
        <v>363</v>
      </c>
      <c r="C153" s="1" t="s">
        <v>242</v>
      </c>
      <c r="D153" s="38" t="s">
        <v>243</v>
      </c>
      <c r="E153" s="46">
        <v>20</v>
      </c>
      <c r="F153" s="42"/>
      <c r="G153" s="15">
        <f t="shared" si="2"/>
        <v>0</v>
      </c>
      <c r="H153" s="26"/>
      <c r="I153" s="26"/>
      <c r="J153" s="33"/>
    </row>
    <row r="154" spans="1:10" x14ac:dyDescent="0.35">
      <c r="A154" s="16">
        <v>152</v>
      </c>
      <c r="B154" s="6" t="s">
        <v>365</v>
      </c>
      <c r="C154" s="1" t="s">
        <v>240</v>
      </c>
      <c r="D154" s="38" t="s">
        <v>241</v>
      </c>
      <c r="E154" s="46">
        <v>20</v>
      </c>
      <c r="F154" s="42"/>
      <c r="G154" s="15">
        <f t="shared" si="2"/>
        <v>0</v>
      </c>
      <c r="H154" s="26"/>
      <c r="I154" s="26"/>
      <c r="J154" s="34" t="s">
        <v>320</v>
      </c>
    </row>
    <row r="155" spans="1:10" x14ac:dyDescent="0.35">
      <c r="A155" s="16">
        <v>153</v>
      </c>
      <c r="B155" s="6" t="s">
        <v>362</v>
      </c>
      <c r="C155" s="1" t="s">
        <v>238</v>
      </c>
      <c r="D155" s="38" t="s">
        <v>239</v>
      </c>
      <c r="E155" s="46">
        <v>20</v>
      </c>
      <c r="F155" s="42"/>
      <c r="G155" s="15">
        <f t="shared" si="2"/>
        <v>0</v>
      </c>
      <c r="H155" s="26"/>
      <c r="I155" s="26"/>
      <c r="J155" s="34" t="s">
        <v>320</v>
      </c>
    </row>
    <row r="156" spans="1:10" x14ac:dyDescent="0.35">
      <c r="A156" s="17">
        <v>154</v>
      </c>
      <c r="B156" s="6" t="s">
        <v>366</v>
      </c>
      <c r="C156" s="1" t="s">
        <v>236</v>
      </c>
      <c r="D156" s="38" t="s">
        <v>237</v>
      </c>
      <c r="E156" s="46">
        <v>20</v>
      </c>
      <c r="F156" s="42"/>
      <c r="G156" s="15">
        <f t="shared" si="2"/>
        <v>0</v>
      </c>
      <c r="H156" s="26"/>
      <c r="I156" s="26"/>
      <c r="J156" s="34" t="s">
        <v>320</v>
      </c>
    </row>
    <row r="157" spans="1:10" x14ac:dyDescent="0.35">
      <c r="A157" s="16">
        <v>155</v>
      </c>
      <c r="B157" s="6" t="s">
        <v>361</v>
      </c>
      <c r="C157" s="1" t="s">
        <v>234</v>
      </c>
      <c r="D157" s="38" t="s">
        <v>235</v>
      </c>
      <c r="E157" s="46">
        <v>20</v>
      </c>
      <c r="F157" s="42"/>
      <c r="G157" s="15">
        <f t="shared" si="2"/>
        <v>0</v>
      </c>
      <c r="H157" s="26"/>
      <c r="I157" s="26"/>
      <c r="J157" s="34" t="s">
        <v>320</v>
      </c>
    </row>
    <row r="158" spans="1:10" x14ac:dyDescent="0.35">
      <c r="A158" s="16">
        <v>156</v>
      </c>
      <c r="B158" s="6" t="s">
        <v>367</v>
      </c>
      <c r="C158" s="1" t="s">
        <v>232</v>
      </c>
      <c r="D158" s="38" t="s">
        <v>233</v>
      </c>
      <c r="E158" s="46">
        <v>4</v>
      </c>
      <c r="F158" s="42"/>
      <c r="G158" s="15">
        <f t="shared" si="2"/>
        <v>0</v>
      </c>
      <c r="H158" s="26"/>
      <c r="I158" s="26"/>
      <c r="J158" s="34" t="s">
        <v>320</v>
      </c>
    </row>
    <row r="159" spans="1:10" x14ac:dyDescent="0.35">
      <c r="A159" s="16">
        <v>157</v>
      </c>
      <c r="B159" s="6" t="s">
        <v>346</v>
      </c>
      <c r="C159" s="1" t="s">
        <v>308</v>
      </c>
      <c r="D159" s="38" t="s">
        <v>309</v>
      </c>
      <c r="E159" s="46">
        <v>10</v>
      </c>
      <c r="F159" s="42"/>
      <c r="G159" s="15">
        <f t="shared" si="2"/>
        <v>0</v>
      </c>
      <c r="H159" s="26"/>
      <c r="I159" s="26"/>
      <c r="J159" s="33"/>
    </row>
    <row r="160" spans="1:10" x14ac:dyDescent="0.35">
      <c r="A160" s="17">
        <v>158</v>
      </c>
      <c r="B160" s="6" t="s">
        <v>347</v>
      </c>
      <c r="C160" s="1" t="s">
        <v>225</v>
      </c>
      <c r="D160" s="38" t="s">
        <v>231</v>
      </c>
      <c r="E160" s="46">
        <v>10</v>
      </c>
      <c r="F160" s="42"/>
      <c r="G160" s="15">
        <f t="shared" si="2"/>
        <v>0</v>
      </c>
      <c r="H160" s="26"/>
      <c r="I160" s="26"/>
      <c r="J160" s="33"/>
    </row>
    <row r="161" spans="1:10" x14ac:dyDescent="0.35">
      <c r="A161" s="16">
        <v>159</v>
      </c>
      <c r="B161" s="6" t="s">
        <v>348</v>
      </c>
      <c r="C161" s="1" t="s">
        <v>229</v>
      </c>
      <c r="D161" s="38" t="s">
        <v>230</v>
      </c>
      <c r="E161" s="46">
        <v>10</v>
      </c>
      <c r="F161" s="42"/>
      <c r="G161" s="15">
        <f t="shared" si="2"/>
        <v>0</v>
      </c>
      <c r="H161" s="26"/>
      <c r="I161" s="26"/>
      <c r="J161" s="33"/>
    </row>
    <row r="162" spans="1:10" x14ac:dyDescent="0.35">
      <c r="A162" s="16">
        <v>160</v>
      </c>
      <c r="B162" s="6" t="s">
        <v>354</v>
      </c>
      <c r="C162" s="1" t="s">
        <v>227</v>
      </c>
      <c r="D162" s="38" t="s">
        <v>228</v>
      </c>
      <c r="E162" s="46">
        <v>100</v>
      </c>
      <c r="F162" s="42"/>
      <c r="G162" s="15">
        <f t="shared" si="2"/>
        <v>0</v>
      </c>
      <c r="H162" s="26"/>
      <c r="I162" s="26"/>
      <c r="J162" s="34" t="s">
        <v>320</v>
      </c>
    </row>
    <row r="163" spans="1:10" x14ac:dyDescent="0.35">
      <c r="A163" s="16">
        <v>161</v>
      </c>
      <c r="B163" s="6" t="s">
        <v>355</v>
      </c>
      <c r="C163" s="1" t="s">
        <v>225</v>
      </c>
      <c r="D163" s="38" t="s">
        <v>226</v>
      </c>
      <c r="E163" s="46">
        <v>10</v>
      </c>
      <c r="F163" s="42"/>
      <c r="G163" s="15">
        <f t="shared" si="2"/>
        <v>0</v>
      </c>
      <c r="H163" s="26"/>
      <c r="I163" s="26"/>
      <c r="J163" s="33"/>
    </row>
    <row r="164" spans="1:10" x14ac:dyDescent="0.35">
      <c r="A164" s="17">
        <v>162</v>
      </c>
      <c r="B164" s="6" t="s">
        <v>356</v>
      </c>
      <c r="C164" s="1" t="s">
        <v>222</v>
      </c>
      <c r="D164" s="38" t="s">
        <v>224</v>
      </c>
      <c r="E164" s="46">
        <v>10</v>
      </c>
      <c r="F164" s="42"/>
      <c r="G164" s="15">
        <f t="shared" si="2"/>
        <v>0</v>
      </c>
      <c r="H164" s="26"/>
      <c r="I164" s="26"/>
      <c r="J164" s="33"/>
    </row>
    <row r="165" spans="1:10" x14ac:dyDescent="0.35">
      <c r="A165" s="16">
        <v>163</v>
      </c>
      <c r="B165" s="6" t="s">
        <v>357</v>
      </c>
      <c r="C165" s="1" t="s">
        <v>222</v>
      </c>
      <c r="D165" s="38" t="s">
        <v>223</v>
      </c>
      <c r="E165" s="46">
        <v>10</v>
      </c>
      <c r="F165" s="42"/>
      <c r="G165" s="15">
        <f t="shared" si="2"/>
        <v>0</v>
      </c>
      <c r="H165" s="26"/>
      <c r="I165" s="26"/>
      <c r="J165" s="33"/>
    </row>
    <row r="166" spans="1:10" x14ac:dyDescent="0.35">
      <c r="A166" s="16">
        <v>164</v>
      </c>
      <c r="B166" s="6" t="s">
        <v>358</v>
      </c>
      <c r="C166" s="1" t="s">
        <v>220</v>
      </c>
      <c r="D166" s="38" t="s">
        <v>221</v>
      </c>
      <c r="E166" s="46">
        <v>20</v>
      </c>
      <c r="F166" s="42"/>
      <c r="G166" s="15">
        <f t="shared" si="2"/>
        <v>0</v>
      </c>
      <c r="H166" s="26"/>
      <c r="I166" s="26"/>
      <c r="J166" s="34" t="s">
        <v>320</v>
      </c>
    </row>
    <row r="167" spans="1:10" x14ac:dyDescent="0.35">
      <c r="A167" s="16">
        <v>165</v>
      </c>
      <c r="B167" s="6" t="s">
        <v>359</v>
      </c>
      <c r="C167" s="1" t="s">
        <v>218</v>
      </c>
      <c r="D167" s="38" t="s">
        <v>219</v>
      </c>
      <c r="E167" s="46">
        <v>2</v>
      </c>
      <c r="F167" s="42"/>
      <c r="G167" s="15">
        <f t="shared" si="2"/>
        <v>0</v>
      </c>
      <c r="H167" s="26"/>
      <c r="I167" s="26"/>
      <c r="J167" s="33"/>
    </row>
    <row r="168" spans="1:10" x14ac:dyDescent="0.35">
      <c r="A168" s="17">
        <v>166</v>
      </c>
      <c r="B168" s="6" t="s">
        <v>349</v>
      </c>
      <c r="C168" s="1" t="s">
        <v>179</v>
      </c>
      <c r="D168" s="38" t="s">
        <v>180</v>
      </c>
      <c r="E168" s="46">
        <v>49</v>
      </c>
      <c r="F168" s="42"/>
      <c r="G168" s="15">
        <f t="shared" si="2"/>
        <v>0</v>
      </c>
      <c r="H168" s="26"/>
      <c r="I168" s="26"/>
      <c r="J168" s="33"/>
    </row>
    <row r="169" spans="1:10" x14ac:dyDescent="0.35">
      <c r="A169" s="16">
        <v>167</v>
      </c>
      <c r="B169" s="6" t="s">
        <v>350</v>
      </c>
      <c r="C169" s="1" t="s">
        <v>179</v>
      </c>
      <c r="D169" s="38" t="s">
        <v>181</v>
      </c>
      <c r="E169" s="46">
        <v>38</v>
      </c>
      <c r="F169" s="42"/>
      <c r="G169" s="15">
        <f t="shared" si="2"/>
        <v>0</v>
      </c>
      <c r="H169" s="26"/>
      <c r="I169" s="26"/>
      <c r="J169" s="33"/>
    </row>
    <row r="170" spans="1:10" x14ac:dyDescent="0.35">
      <c r="A170" s="16">
        <v>168</v>
      </c>
      <c r="B170" s="6" t="s">
        <v>351</v>
      </c>
      <c r="C170" s="1" t="s">
        <v>179</v>
      </c>
      <c r="D170" s="38" t="s">
        <v>182</v>
      </c>
      <c r="E170" s="46">
        <v>4</v>
      </c>
      <c r="F170" s="42"/>
      <c r="G170" s="15">
        <f t="shared" si="2"/>
        <v>0</v>
      </c>
      <c r="H170" s="26"/>
      <c r="I170" s="26"/>
      <c r="J170" s="33"/>
    </row>
    <row r="171" spans="1:10" x14ac:dyDescent="0.35">
      <c r="A171" s="16">
        <v>169</v>
      </c>
      <c r="B171" s="6" t="s">
        <v>352</v>
      </c>
      <c r="C171" s="1" t="s">
        <v>183</v>
      </c>
      <c r="D171" s="38" t="s">
        <v>184</v>
      </c>
      <c r="E171" s="46">
        <v>33</v>
      </c>
      <c r="F171" s="42"/>
      <c r="G171" s="15">
        <f t="shared" si="2"/>
        <v>0</v>
      </c>
      <c r="H171" s="26"/>
      <c r="I171" s="26"/>
      <c r="J171" s="33"/>
    </row>
    <row r="172" spans="1:10" x14ac:dyDescent="0.35">
      <c r="A172" s="17">
        <v>170</v>
      </c>
      <c r="B172" s="6" t="s">
        <v>353</v>
      </c>
      <c r="C172" s="1" t="s">
        <v>185</v>
      </c>
      <c r="D172" s="38" t="s">
        <v>186</v>
      </c>
      <c r="E172" s="46">
        <v>16</v>
      </c>
      <c r="F172" s="42"/>
      <c r="G172" s="15">
        <f t="shared" si="2"/>
        <v>0</v>
      </c>
      <c r="H172" s="26"/>
      <c r="I172" s="26"/>
      <c r="J172" s="33"/>
    </row>
    <row r="173" spans="1:10" ht="15" thickBot="1" x14ac:dyDescent="0.4">
      <c r="A173" s="16">
        <v>171</v>
      </c>
      <c r="B173" s="14" t="s">
        <v>496</v>
      </c>
      <c r="C173" s="8" t="s">
        <v>310</v>
      </c>
      <c r="D173" s="40" t="s">
        <v>311</v>
      </c>
      <c r="E173" s="48">
        <v>2</v>
      </c>
      <c r="F173" s="44"/>
      <c r="G173" s="15">
        <f t="shared" si="2"/>
        <v>0</v>
      </c>
      <c r="H173" s="28"/>
      <c r="I173" s="28"/>
      <c r="J173" s="36"/>
    </row>
    <row r="174" spans="1:10" ht="15" thickBot="1" x14ac:dyDescent="0.4">
      <c r="A174" s="5"/>
      <c r="B174" s="9" t="s">
        <v>490</v>
      </c>
      <c r="C174" s="20"/>
      <c r="D174" s="20"/>
      <c r="E174" s="19">
        <f>SUM(E3:E173)</f>
        <v>7346</v>
      </c>
      <c r="F174" s="21"/>
      <c r="G174" s="18">
        <f>SUM(G3:G173)</f>
        <v>0</v>
      </c>
      <c r="H174" s="29"/>
      <c r="I174" s="30"/>
      <c r="J174" s="31"/>
    </row>
    <row r="178" spans="3:3" x14ac:dyDescent="0.35">
      <c r="C178" s="4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Futómű</vt:lpstr>
      <vt:lpstr>Munka3</vt:lpstr>
      <vt:lpstr>Futómű!Nyomtatási_cím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Dabasi Ottó</cp:lastModifiedBy>
  <cp:lastPrinted>2014-12-05T10:01:40Z</cp:lastPrinted>
  <dcterms:created xsi:type="dcterms:W3CDTF">2014-04-07T11:55:17Z</dcterms:created>
  <dcterms:modified xsi:type="dcterms:W3CDTF">2015-04-27T10:02:12Z</dcterms:modified>
</cp:coreProperties>
</file>