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5" yWindow="-150" windowWidth="12570" windowHeight="12615"/>
  </bookViews>
  <sheets>
    <sheet name="VH FM" sheetId="3" r:id="rId1"/>
  </sheets>
  <definedNames>
    <definedName name="_xlnm.Print_Titles" localSheetId="0">'VH FM'!$2:$2</definedName>
  </definedNames>
  <calcPr calcId="145621"/>
</workbook>
</file>

<file path=xl/calcChain.xml><?xml version="1.0" encoding="utf-8"?>
<calcChain xmlns="http://schemas.openxmlformats.org/spreadsheetml/2006/main">
  <c r="E69" i="3" l="1"/>
  <c r="G69" i="3"/>
</calcChain>
</file>

<file path=xl/sharedStrings.xml><?xml version="1.0" encoding="utf-8"?>
<sst xmlns="http://schemas.openxmlformats.org/spreadsheetml/2006/main" count="241" uniqueCount="205">
  <si>
    <t>Rajzszám</t>
  </si>
  <si>
    <t>Anyag rövid szöveg</t>
  </si>
  <si>
    <t>Éves Igény</t>
  </si>
  <si>
    <t>Egységár</t>
  </si>
  <si>
    <t>Ajánlati összár</t>
  </si>
  <si>
    <t>Tétel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</si>
  <si>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</si>
  <si>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</si>
  <si>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</si>
  <si>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</si>
  <si>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</si>
  <si>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</si>
  <si>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</si>
  <si>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</si>
  <si>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</si>
  <si>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</si>
  <si>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</si>
  <si>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</si>
  <si>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</si>
  <si>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</si>
  <si>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</si>
  <si>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</si>
  <si>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</si>
  <si>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</si>
  <si>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</si>
  <si>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</si>
  <si>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</si>
  <si>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</si>
  <si>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</si>
  <si>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</si>
  <si>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</si>
  <si>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</si>
  <si>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</si>
  <si>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</si>
  <si>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</si>
  <si>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</si>
  <si>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</si>
  <si>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</si>
  <si>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</si>
  <si>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</si>
  <si>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Minősítés</t>
  </si>
  <si>
    <t>Termékgyártó</t>
  </si>
  <si>
    <t>Termékgyártói rajzszám / cikkszám</t>
  </si>
  <si>
    <t>Dél-pest konszig</t>
  </si>
  <si>
    <t>H</t>
  </si>
  <si>
    <t>……………………………………………………………………………………….</t>
  </si>
  <si>
    <t>ajánlattevő</t>
  </si>
  <si>
    <t>Kelt:……………………………..………….., 2015. ……….(hó) ……. (nap)</t>
  </si>
  <si>
    <t>Megajánlott termék gyártói/beszállítói minősítése</t>
  </si>
  <si>
    <t>Szimering</t>
  </si>
  <si>
    <t>VH AG 300 42061081</t>
  </si>
  <si>
    <t>Mellső-és utánfutó teng.dobfék.fékj.kl.</t>
  </si>
  <si>
    <t>VH AG 300 633105800</t>
  </si>
  <si>
    <t>Gömbcsukló</t>
  </si>
  <si>
    <t>VH AG 300 11100538</t>
  </si>
  <si>
    <t>Olajtömités</t>
  </si>
  <si>
    <t>VH AG 300 40001933</t>
  </si>
  <si>
    <t>Őnzáró anya</t>
  </si>
  <si>
    <t>VH AG 300 10842753</t>
  </si>
  <si>
    <t>Fékvisszahúzó rugó készlet</t>
  </si>
  <si>
    <t>VH AG 300 632506212</t>
  </si>
  <si>
    <t>Gömbcsukló bal</t>
  </si>
  <si>
    <t>VH AG 300 11100558</t>
  </si>
  <si>
    <t>Kerékanya</t>
  </si>
  <si>
    <t>VH AG 300 10723892</t>
  </si>
  <si>
    <t>Függőcsapszeg</t>
  </si>
  <si>
    <t>VH AG 300 7161882</t>
  </si>
  <si>
    <t>Gyűrű</t>
  </si>
  <si>
    <t>VH AG 300 7163300</t>
  </si>
  <si>
    <t>Függő csapszeg rögzítő anya</t>
  </si>
  <si>
    <t>VH AG 300 4540023</t>
  </si>
  <si>
    <t>Hézagoló lemez</t>
  </si>
  <si>
    <t>VH AG 300 614310220</t>
  </si>
  <si>
    <t>Első kerékagy szimering belső</t>
  </si>
  <si>
    <t>VH AG 300 40001930</t>
  </si>
  <si>
    <t>Kengyel A tengely</t>
  </si>
  <si>
    <t>VH AG 300 10726337</t>
  </si>
  <si>
    <t>Fékkulcspersely javitó szett</t>
  </si>
  <si>
    <t>VH AG 300 633105790</t>
  </si>
  <si>
    <t>A tengely csavar M30x2x180</t>
  </si>
  <si>
    <t>VH AG 300 624324500</t>
  </si>
  <si>
    <t>Irányítórúd CT</t>
  </si>
  <si>
    <t>VH AG 300 624201640</t>
  </si>
  <si>
    <t>Kerék tőcsavar A és C tengelyre</t>
  </si>
  <si>
    <t>VH AG 300 7168580</t>
  </si>
  <si>
    <t>Függőcsapszeg porvédő sapka</t>
  </si>
  <si>
    <t>VH AG 300 4691212</t>
  </si>
  <si>
    <t>"A " Tengely bal oldali tengelycsonk</t>
  </si>
  <si>
    <t>VH AG 300 7166264</t>
  </si>
  <si>
    <t>Fékpofagörgő szett A tengelyre</t>
  </si>
  <si>
    <t>VH AG 300 633107900</t>
  </si>
  <si>
    <t>AT  függőcsapszeg alsó fedél</t>
  </si>
  <si>
    <t>VH AG 300 7164263</t>
  </si>
  <si>
    <t>AT  alsó fedél zéger gyűrű</t>
  </si>
  <si>
    <t>VH AG 300 11060975</t>
  </si>
  <si>
    <t>AT jobb fékkar</t>
  </si>
  <si>
    <t>VH AG 300 633104690</t>
  </si>
  <si>
    <t>AT kerékagy porvédő</t>
  </si>
  <si>
    <t>VH AG 300 7169765</t>
  </si>
  <si>
    <t>Korong rudazat</t>
  </si>
  <si>
    <t>VH AG 300 10587532</t>
  </si>
  <si>
    <t>AT bal fékkar</t>
  </si>
  <si>
    <t>VH AG 300 633104700</t>
  </si>
  <si>
    <t>A tengely összekötőrúd balos gömbfej</t>
  </si>
  <si>
    <t>VH AG 300 11100521</t>
  </si>
  <si>
    <t>A tengely összekötőrúd jobbos göbfej</t>
  </si>
  <si>
    <t>VH AG 300 11100492</t>
  </si>
  <si>
    <t>Fékkulcs AT. Jobb</t>
  </si>
  <si>
    <t>VH AG 300 633106885</t>
  </si>
  <si>
    <t>Fékkulcs BT bal</t>
  </si>
  <si>
    <t>VH AG 300 10573812</t>
  </si>
  <si>
    <t>Fékkulcs BT jobb</t>
  </si>
  <si>
    <t>VH AG 300 10573813</t>
  </si>
  <si>
    <t>Fékkulcs CT bal</t>
  </si>
  <si>
    <t>VH AG 300 633106884</t>
  </si>
  <si>
    <t>Fékkulcs CT jobb</t>
  </si>
  <si>
    <t>BT. Panhard szilent</t>
  </si>
  <si>
    <t>VH AG 300 634300570</t>
  </si>
  <si>
    <t>Fékcső CT</t>
  </si>
  <si>
    <t>VH AG 300 10744928</t>
  </si>
  <si>
    <t>Panhard rúd B-tengelyre alsó</t>
  </si>
  <si>
    <t>VH AG 300 634300220</t>
  </si>
  <si>
    <t>B tengely felső panhard rúd</t>
  </si>
  <si>
    <t>VH AG 300 63430810</t>
  </si>
  <si>
    <t>C-tengely lengéscsil.tartó konz. j.hátsó</t>
  </si>
  <si>
    <t>VH AG 300 624316120</t>
  </si>
  <si>
    <t>C-tengely lengéscsil.tartó konz. b.hátsó</t>
  </si>
  <si>
    <t>VH AG 300 624316100</t>
  </si>
  <si>
    <t>Szimering diffihez</t>
  </si>
  <si>
    <t>VH AG 300 632506024</t>
  </si>
  <si>
    <t>Csőtengely</t>
  </si>
  <si>
    <t>VH AG 300 632506583</t>
  </si>
  <si>
    <t>Szilent 1.</t>
  </si>
  <si>
    <t>VH AG 300 634303990</t>
  </si>
  <si>
    <t>Szelepszár hosszabbító</t>
  </si>
  <si>
    <t>VH AG 300 634328920</t>
  </si>
  <si>
    <t>Kerék tőcsavar B tengelyre</t>
  </si>
  <si>
    <t>VH AG 300 6325-06183</t>
  </si>
  <si>
    <t>Kerékagy</t>
  </si>
  <si>
    <t>VH AG 300 632506408</t>
  </si>
  <si>
    <t>BT felső panhart rúd csavar 16x1,5x120</t>
  </si>
  <si>
    <t>VH AG 300 660251261</t>
  </si>
  <si>
    <t>BT fékpofa visszahúzó rugó tartó</t>
  </si>
  <si>
    <t>VH AG 300 632506209</t>
  </si>
  <si>
    <t>Nyomatékrúd BT alsó</t>
  </si>
  <si>
    <t>VH AG 300 634304040</t>
  </si>
  <si>
    <t>BT keréktőcsavar</t>
  </si>
  <si>
    <t>VH AG 300 632506183</t>
  </si>
  <si>
    <t>BT agy szimering külső</t>
  </si>
  <si>
    <t>VH AG 300 632506407</t>
  </si>
  <si>
    <t>Fékpofa görgö szett B-tengelyre</t>
  </si>
  <si>
    <t>VH AG 300 10573816</t>
  </si>
  <si>
    <t>Fékpofa csapszeg biztosító (szóló)</t>
  </si>
  <si>
    <t>VH A 300 633105510</t>
  </si>
  <si>
    <t>Fűggöcsapszeg javító KLT. 1907840</t>
  </si>
  <si>
    <t>VH A 300 2404129</t>
  </si>
  <si>
    <t>ABS szenzor</t>
  </si>
  <si>
    <t>VH AG 300</t>
  </si>
  <si>
    <t>Laprugó első tengelyhez</t>
  </si>
  <si>
    <t>Tolórúd</t>
  </si>
  <si>
    <t>Tolórúdhoz gömbfej</t>
  </si>
  <si>
    <t>Összekötő rúd</t>
  </si>
  <si>
    <t>Lengéscsillapító az első tengelyhez</t>
  </si>
  <si>
    <t>Lengőkar alsó a hátsó tengelyhez</t>
  </si>
  <si>
    <t>Lengőkar felső a hátsó tengelyhez</t>
  </si>
  <si>
    <t>Lengéscsillapító a hátsó tengelyhez</t>
  </si>
  <si>
    <t>Első tengelycsonk bal komplett</t>
  </si>
  <si>
    <t>N442010236</t>
  </si>
  <si>
    <t>Első tengelycsonk jobb komplett</t>
  </si>
  <si>
    <t>N442010235</t>
  </si>
  <si>
    <t>Első tengelyre függőcsapszeg készlet</t>
  </si>
  <si>
    <t>L337190101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</si>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</sst>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9" applyNumberFormat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13" applyNumberFormat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" fillId="22" borderId="15" applyNumberFormat="0" applyFont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6" applyNumberFormat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7" fillId="0" borderId="17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0" borderId="9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5" fillId="0" borderId="0"/>
    <xf numFmtId="0" fontId="2" fillId="0" borderId="0"/>
  </cellStyleXfs>
  <cellXfs count="83">
    <xf numFmtId="0" fontId="0" fillId="0" borderId="0" xfId="0"/>
    <xf numFmtId="0" fontId="21" fillId="0" borderId="0" xfId="0" applyFont="1" applyFill="1"/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4" fillId="33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2" fillId="34" borderId="1" xfId="0" applyNumberFormat="1" applyFont="1" applyFill="1" applyBorder="1" applyAlignment="1">
      <alignment horizontal="right" vertical="center"/>
    </xf>
    <xf numFmtId="0" fontId="22" fillId="34" borderId="1" xfId="0" applyFont="1" applyFill="1" applyBorder="1" applyAlignment="1">
      <alignment horizontal="center"/>
    </xf>
    <xf numFmtId="0" fontId="22" fillId="35" borderId="1" xfId="38" applyFont="1" applyFill="1" applyBorder="1" applyAlignment="1">
      <alignment horizontal="right" vertical="center"/>
    </xf>
    <xf numFmtId="0" fontId="22" fillId="35" borderId="1" xfId="38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22" fillId="34" borderId="1" xfId="38" applyFont="1" applyFill="1" applyBorder="1" applyAlignment="1">
      <alignment horizontal="right" vertical="center"/>
    </xf>
    <xf numFmtId="0" fontId="22" fillId="34" borderId="1" xfId="38" applyFont="1" applyFill="1" applyBorder="1" applyAlignment="1">
      <alignment horizontal="left" vertical="center"/>
    </xf>
    <xf numFmtId="0" fontId="22" fillId="35" borderId="1" xfId="0" applyNumberFormat="1" applyFont="1" applyFill="1" applyBorder="1" applyAlignment="1">
      <alignment horizontal="right" vertical="center"/>
    </xf>
    <xf numFmtId="49" fontId="22" fillId="35" borderId="1" xfId="0" applyNumberFormat="1" applyFont="1" applyFill="1" applyBorder="1" applyAlignment="1">
      <alignment horizontal="left" vertical="center"/>
    </xf>
    <xf numFmtId="0" fontId="22" fillId="35" borderId="1" xfId="0" applyNumberFormat="1" applyFont="1" applyFill="1" applyBorder="1" applyAlignment="1">
      <alignment horizontal="left" vertical="center"/>
    </xf>
    <xf numFmtId="0" fontId="22" fillId="34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3" fontId="22" fillId="0" borderId="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64" fontId="21" fillId="0" borderId="0" xfId="0" applyNumberFormat="1" applyFont="1" applyFill="1"/>
    <xf numFmtId="164" fontId="24" fillId="0" borderId="22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vertical="center"/>
    </xf>
    <xf numFmtId="164" fontId="21" fillId="0" borderId="19" xfId="0" applyNumberFormat="1" applyFont="1" applyFill="1" applyBorder="1"/>
    <xf numFmtId="0" fontId="22" fillId="34" borderId="20" xfId="0" applyNumberFormat="1" applyFont="1" applyFill="1" applyBorder="1" applyAlignment="1">
      <alignment horizontal="right" vertical="center"/>
    </xf>
    <xf numFmtId="49" fontId="22" fillId="34" borderId="21" xfId="0" applyNumberFormat="1" applyFont="1" applyFill="1" applyBorder="1" applyAlignment="1">
      <alignment horizontal="left" vertical="center"/>
    </xf>
    <xf numFmtId="0" fontId="22" fillId="34" borderId="21" xfId="0" applyNumberFormat="1" applyFont="1" applyFill="1" applyBorder="1" applyAlignment="1">
      <alignment horizontal="right" vertical="center"/>
    </xf>
    <xf numFmtId="0" fontId="22" fillId="34" borderId="21" xfId="0" applyFont="1" applyFill="1" applyBorder="1" applyAlignment="1">
      <alignment horizontal="center"/>
    </xf>
    <xf numFmtId="0" fontId="22" fillId="35" borderId="5" xfId="38" applyFont="1" applyFill="1" applyBorder="1" applyAlignment="1">
      <alignment horizontal="right" vertical="center"/>
    </xf>
    <xf numFmtId="0" fontId="22" fillId="34" borderId="5" xfId="38" applyFont="1" applyFill="1" applyBorder="1" applyAlignment="1">
      <alignment horizontal="right" vertical="center"/>
    </xf>
    <xf numFmtId="0" fontId="22" fillId="35" borderId="5" xfId="38" applyNumberFormat="1" applyFont="1" applyFill="1" applyBorder="1" applyAlignment="1">
      <alignment horizontal="right" vertical="center"/>
    </xf>
    <xf numFmtId="0" fontId="22" fillId="34" borderId="5" xfId="38" applyNumberFormat="1" applyFont="1" applyFill="1" applyBorder="1" applyAlignment="1">
      <alignment horizontal="right" vertical="center"/>
    </xf>
    <xf numFmtId="0" fontId="22" fillId="35" borderId="5" xfId="0" applyNumberFormat="1" applyFont="1" applyFill="1" applyBorder="1" applyAlignment="1">
      <alignment horizontal="right" vertical="center"/>
    </xf>
    <xf numFmtId="0" fontId="22" fillId="34" borderId="5" xfId="0" applyNumberFormat="1" applyFont="1" applyFill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right" vertical="center"/>
    </xf>
    <xf numFmtId="0" fontId="22" fillId="0" borderId="7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vertical="center"/>
    </xf>
    <xf numFmtId="164" fontId="22" fillId="0" borderId="24" xfId="0" applyNumberFormat="1" applyFont="1" applyFill="1" applyBorder="1" applyAlignment="1">
      <alignment vertical="center"/>
    </xf>
    <xf numFmtId="164" fontId="22" fillId="0" borderId="2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3" fontId="22" fillId="0" borderId="5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38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34" borderId="1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64" fontId="2" fillId="0" borderId="26" xfId="38" applyNumberFormat="1" applyBorder="1" applyAlignment="1">
      <alignment horizontal="right"/>
    </xf>
    <xf numFmtId="164" fontId="2" fillId="0" borderId="1" xfId="38" applyNumberFormat="1" applyBorder="1" applyAlignment="1">
      <alignment horizontal="right"/>
    </xf>
    <xf numFmtId="0" fontId="24" fillId="33" borderId="22" xfId="0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0" fontId="24" fillId="33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" xfId="43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6"/>
    <cellStyle name="Normál 3" xfId="45"/>
    <cellStyle name="Normal_CPI_net" xfId="47"/>
    <cellStyle name="Összesen" xfId="39" builtinId="25" customBuiltin="1"/>
    <cellStyle name="Pénznem 2" xfId="44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Layout" zoomScaleNormal="100" workbookViewId="0">
      <selection activeCell="J7" sqref="J7"/>
    </sheetView>
  </sheetViews>
  <sheetFormatPr defaultColWidth="9.140625" defaultRowHeight="15.75" x14ac:dyDescent="0.25"/>
  <cols>
    <col min="1" max="1" width="6.42578125" style="1" customWidth="1"/>
    <col min="2" max="2" width="12.42578125" style="3" bestFit="1" customWidth="1"/>
    <col min="3" max="3" width="38.5703125" style="4" bestFit="1" customWidth="1"/>
    <col min="4" max="4" width="23" style="5" bestFit="1" customWidth="1"/>
    <col min="5" max="5" width="6.28515625" style="2" bestFit="1" customWidth="1"/>
    <col min="6" max="6" width="10.7109375" style="1" bestFit="1" customWidth="1"/>
    <col min="7" max="7" width="13.7109375" style="34" bestFit="1" customWidth="1"/>
    <col min="8" max="8" width="10.42578125" style="33" bestFit="1" customWidth="1"/>
    <col min="9" max="9" width="30.42578125" style="1" bestFit="1" customWidth="1"/>
    <col min="10" max="10" width="14.85546875" style="1" bestFit="1" customWidth="1"/>
    <col min="11" max="11" width="20.140625" style="1" bestFit="1" customWidth="1"/>
    <col min="12" max="12" width="9" style="1" bestFit="1" customWidth="1"/>
    <col min="13" max="16384" width="9.140625" style="1"/>
  </cols>
  <sheetData>
    <row r="1" spans="1:12" ht="46.5" customHeight="1" thickBot="1" x14ac:dyDescent="0.3">
      <c r="E1" s="12"/>
    </row>
    <row r="2" spans="1:12" s="16" customFormat="1" ht="45.75" customHeight="1" thickBot="1" x14ac:dyDescent="0.3">
      <c r="A2" s="6" t="s">
        <v>5</v>
      </c>
      <c r="B2" s="7"/>
      <c r="C2" s="8" t="s">
        <v>1</v>
      </c>
      <c r="D2" s="8" t="s">
        <v>0</v>
      </c>
      <c r="E2" s="9" t="s">
        <v>2</v>
      </c>
      <c r="F2" s="35" t="s">
        <v>3</v>
      </c>
      <c r="G2" s="56" t="s">
        <v>4</v>
      </c>
      <c r="H2" s="14" t="s">
        <v>40</v>
      </c>
      <c r="I2" s="17" t="s">
        <v>48</v>
      </c>
      <c r="J2" s="13" t="s">
        <v>41</v>
      </c>
      <c r="K2" s="74" t="s">
        <v>42</v>
      </c>
      <c r="L2" s="77" t="s">
        <v>43</v>
      </c>
    </row>
    <row r="3" spans="1:12" x14ac:dyDescent="0.25">
      <c r="A3" s="53" t="s">
        <v>6</v>
      </c>
      <c r="B3" s="38"/>
      <c r="C3" s="39" t="s">
        <v>49</v>
      </c>
      <c r="D3" s="40" t="s">
        <v>50</v>
      </c>
      <c r="E3" s="41">
        <v>1</v>
      </c>
      <c r="F3" s="73"/>
      <c r="G3" s="57"/>
      <c r="H3" s="67"/>
      <c r="I3" s="32"/>
      <c r="J3" s="32"/>
      <c r="K3" s="75"/>
      <c r="L3" s="61">
        <v>1</v>
      </c>
    </row>
    <row r="4" spans="1:12" ht="15.75" customHeight="1" x14ac:dyDescent="0.25">
      <c r="A4" s="54" t="s">
        <v>7</v>
      </c>
      <c r="B4" s="42"/>
      <c r="C4" s="22" t="s">
        <v>51</v>
      </c>
      <c r="D4" s="21" t="s">
        <v>52</v>
      </c>
      <c r="E4" s="23">
        <v>10</v>
      </c>
      <c r="F4" s="73"/>
      <c r="G4" s="58"/>
      <c r="H4" s="68" t="s">
        <v>44</v>
      </c>
      <c r="I4" s="32"/>
      <c r="J4" s="32"/>
      <c r="K4" s="75"/>
      <c r="L4" s="62">
        <v>2</v>
      </c>
    </row>
    <row r="5" spans="1:12" x14ac:dyDescent="0.25">
      <c r="A5" s="54" t="s">
        <v>8</v>
      </c>
      <c r="B5" s="43"/>
      <c r="C5" s="25" t="s">
        <v>53</v>
      </c>
      <c r="D5" s="24" t="s">
        <v>54</v>
      </c>
      <c r="E5" s="20">
        <v>20</v>
      </c>
      <c r="F5" s="73"/>
      <c r="G5" s="58"/>
      <c r="H5" s="67"/>
      <c r="I5" s="32"/>
      <c r="J5" s="32"/>
      <c r="K5" s="75"/>
      <c r="L5" s="62">
        <v>2</v>
      </c>
    </row>
    <row r="6" spans="1:12" x14ac:dyDescent="0.25">
      <c r="A6" s="54" t="s">
        <v>9</v>
      </c>
      <c r="B6" s="42"/>
      <c r="C6" s="22" t="s">
        <v>55</v>
      </c>
      <c r="D6" s="21" t="s">
        <v>56</v>
      </c>
      <c r="E6" s="23">
        <v>10</v>
      </c>
      <c r="F6" s="73"/>
      <c r="G6" s="58"/>
      <c r="H6" s="67"/>
      <c r="I6" s="32"/>
      <c r="J6" s="32"/>
      <c r="K6" s="75"/>
      <c r="L6" s="62">
        <v>1</v>
      </c>
    </row>
    <row r="7" spans="1:12" x14ac:dyDescent="0.25">
      <c r="A7" s="54" t="s">
        <v>10</v>
      </c>
      <c r="B7" s="44"/>
      <c r="C7" s="22" t="s">
        <v>57</v>
      </c>
      <c r="D7" s="21" t="s">
        <v>58</v>
      </c>
      <c r="E7" s="23">
        <v>50</v>
      </c>
      <c r="F7" s="73"/>
      <c r="G7" s="58"/>
      <c r="H7" s="67"/>
      <c r="I7" s="32"/>
      <c r="J7" s="32"/>
      <c r="K7" s="75"/>
      <c r="L7" s="62">
        <v>6</v>
      </c>
    </row>
    <row r="8" spans="1:12" x14ac:dyDescent="0.25">
      <c r="A8" s="54" t="s">
        <v>11</v>
      </c>
      <c r="B8" s="44"/>
      <c r="C8" s="22" t="s">
        <v>59</v>
      </c>
      <c r="D8" s="21" t="s">
        <v>60</v>
      </c>
      <c r="E8" s="23">
        <v>10</v>
      </c>
      <c r="F8" s="73"/>
      <c r="G8" s="58"/>
      <c r="H8" s="67"/>
      <c r="I8" s="32"/>
      <c r="J8" s="32"/>
      <c r="K8" s="75"/>
      <c r="L8" s="62">
        <v>2</v>
      </c>
    </row>
    <row r="9" spans="1:12" x14ac:dyDescent="0.25">
      <c r="A9" s="54" t="s">
        <v>12</v>
      </c>
      <c r="B9" s="45"/>
      <c r="C9" s="25" t="s">
        <v>61</v>
      </c>
      <c r="D9" s="24" t="s">
        <v>62</v>
      </c>
      <c r="E9" s="20">
        <v>20</v>
      </c>
      <c r="F9" s="73"/>
      <c r="G9" s="58"/>
      <c r="H9" s="67" t="s">
        <v>44</v>
      </c>
      <c r="I9" s="32"/>
      <c r="J9" s="32"/>
      <c r="K9" s="75"/>
      <c r="L9" s="62">
        <v>2</v>
      </c>
    </row>
    <row r="10" spans="1:12" x14ac:dyDescent="0.25">
      <c r="A10" s="54" t="s">
        <v>13</v>
      </c>
      <c r="B10" s="44"/>
      <c r="C10" s="22" t="s">
        <v>63</v>
      </c>
      <c r="D10" s="21" t="s">
        <v>64</v>
      </c>
      <c r="E10" s="23">
        <v>100</v>
      </c>
      <c r="F10" s="73"/>
      <c r="G10" s="58"/>
      <c r="H10" s="68" t="s">
        <v>44</v>
      </c>
      <c r="I10" s="32"/>
      <c r="J10" s="32"/>
      <c r="K10" s="75"/>
      <c r="L10" s="62">
        <v>20</v>
      </c>
    </row>
    <row r="11" spans="1:12" x14ac:dyDescent="0.25">
      <c r="A11" s="54" t="s">
        <v>14</v>
      </c>
      <c r="B11" s="44"/>
      <c r="C11" s="22" t="s">
        <v>65</v>
      </c>
      <c r="D11" s="21" t="s">
        <v>66</v>
      </c>
      <c r="E11" s="23">
        <v>15</v>
      </c>
      <c r="F11" s="73"/>
      <c r="G11" s="58"/>
      <c r="H11" s="68" t="s">
        <v>44</v>
      </c>
      <c r="I11" s="32"/>
      <c r="J11" s="32"/>
      <c r="K11" s="75"/>
      <c r="L11" s="62">
        <v>2</v>
      </c>
    </row>
    <row r="12" spans="1:12" x14ac:dyDescent="0.25">
      <c r="A12" s="54" t="s">
        <v>15</v>
      </c>
      <c r="B12" s="44"/>
      <c r="C12" s="22" t="s">
        <v>67</v>
      </c>
      <c r="D12" s="21" t="s">
        <v>68</v>
      </c>
      <c r="E12" s="23">
        <v>50</v>
      </c>
      <c r="F12" s="73"/>
      <c r="G12" s="58"/>
      <c r="H12" s="67"/>
      <c r="I12" s="32"/>
      <c r="J12" s="32"/>
      <c r="K12" s="75"/>
      <c r="L12" s="62">
        <v>4</v>
      </c>
    </row>
    <row r="13" spans="1:12" x14ac:dyDescent="0.25">
      <c r="A13" s="54" t="s">
        <v>16</v>
      </c>
      <c r="B13" s="44"/>
      <c r="C13" s="22" t="s">
        <v>69</v>
      </c>
      <c r="D13" s="21" t="s">
        <v>70</v>
      </c>
      <c r="E13" s="23">
        <v>50</v>
      </c>
      <c r="F13" s="73"/>
      <c r="G13" s="58"/>
      <c r="H13" s="67" t="s">
        <v>44</v>
      </c>
      <c r="I13" s="32"/>
      <c r="J13" s="32"/>
      <c r="K13" s="75"/>
      <c r="L13" s="62">
        <v>4</v>
      </c>
    </row>
    <row r="14" spans="1:12" x14ac:dyDescent="0.25">
      <c r="A14" s="54" t="s">
        <v>17</v>
      </c>
      <c r="B14" s="44"/>
      <c r="C14" s="22" t="s">
        <v>71</v>
      </c>
      <c r="D14" s="21" t="s">
        <v>72</v>
      </c>
      <c r="E14" s="23">
        <v>150</v>
      </c>
      <c r="F14" s="73"/>
      <c r="G14" s="58"/>
      <c r="H14" s="67"/>
      <c r="I14" s="32"/>
      <c r="J14" s="32"/>
      <c r="K14" s="75"/>
      <c r="L14" s="62">
        <v>10</v>
      </c>
    </row>
    <row r="15" spans="1:12" x14ac:dyDescent="0.25">
      <c r="A15" s="54" t="s">
        <v>18</v>
      </c>
      <c r="B15" s="45"/>
      <c r="C15" s="25" t="s">
        <v>73</v>
      </c>
      <c r="D15" s="24" t="s">
        <v>74</v>
      </c>
      <c r="E15" s="20">
        <v>10</v>
      </c>
      <c r="F15" s="73"/>
      <c r="G15" s="58"/>
      <c r="H15" s="67"/>
      <c r="I15" s="32"/>
      <c r="J15" s="32"/>
      <c r="K15" s="75"/>
      <c r="L15" s="62">
        <v>1</v>
      </c>
    </row>
    <row r="16" spans="1:12" x14ac:dyDescent="0.25">
      <c r="A16" s="54" t="s">
        <v>19</v>
      </c>
      <c r="B16" s="44"/>
      <c r="C16" s="22" t="s">
        <v>75</v>
      </c>
      <c r="D16" s="21" t="s">
        <v>76</v>
      </c>
      <c r="E16" s="23">
        <v>10</v>
      </c>
      <c r="F16" s="73"/>
      <c r="G16" s="58"/>
      <c r="H16" s="67"/>
      <c r="I16" s="32"/>
      <c r="J16" s="32"/>
      <c r="K16" s="75"/>
      <c r="L16" s="62">
        <v>1</v>
      </c>
    </row>
    <row r="17" spans="1:12" x14ac:dyDescent="0.25">
      <c r="A17" s="54" t="s">
        <v>20</v>
      </c>
      <c r="B17" s="44"/>
      <c r="C17" s="22" t="s">
        <v>77</v>
      </c>
      <c r="D17" s="21" t="s">
        <v>78</v>
      </c>
      <c r="E17" s="23">
        <v>10</v>
      </c>
      <c r="F17" s="73"/>
      <c r="G17" s="58"/>
      <c r="H17" s="67"/>
      <c r="I17" s="32"/>
      <c r="J17" s="32"/>
      <c r="K17" s="75"/>
      <c r="L17" s="62">
        <v>1</v>
      </c>
    </row>
    <row r="18" spans="1:12" x14ac:dyDescent="0.25">
      <c r="A18" s="54" t="s">
        <v>21</v>
      </c>
      <c r="B18" s="44"/>
      <c r="C18" s="22" t="s">
        <v>79</v>
      </c>
      <c r="D18" s="21" t="s">
        <v>80</v>
      </c>
      <c r="E18" s="23">
        <v>30</v>
      </c>
      <c r="F18" s="73"/>
      <c r="G18" s="58"/>
      <c r="H18" s="67"/>
      <c r="I18" s="32"/>
      <c r="J18" s="32"/>
      <c r="K18" s="75"/>
      <c r="L18" s="62">
        <v>4</v>
      </c>
    </row>
    <row r="19" spans="1:12" x14ac:dyDescent="0.25">
      <c r="A19" s="54" t="s">
        <v>22</v>
      </c>
      <c r="B19" s="46"/>
      <c r="C19" s="27" t="s">
        <v>81</v>
      </c>
      <c r="D19" s="26" t="s">
        <v>82</v>
      </c>
      <c r="E19" s="23">
        <v>4</v>
      </c>
      <c r="F19" s="73"/>
      <c r="G19" s="58"/>
      <c r="H19" s="67" t="s">
        <v>44</v>
      </c>
      <c r="I19" s="32"/>
      <c r="J19" s="32"/>
      <c r="K19" s="75"/>
      <c r="L19" s="62">
        <v>1</v>
      </c>
    </row>
    <row r="20" spans="1:12" x14ac:dyDescent="0.25">
      <c r="A20" s="54" t="s">
        <v>23</v>
      </c>
      <c r="B20" s="44"/>
      <c r="C20" s="22" t="s">
        <v>83</v>
      </c>
      <c r="D20" s="21" t="s">
        <v>84</v>
      </c>
      <c r="E20" s="23">
        <v>50</v>
      </c>
      <c r="F20" s="73"/>
      <c r="G20" s="58"/>
      <c r="H20" s="67" t="s">
        <v>44</v>
      </c>
      <c r="I20" s="32"/>
      <c r="J20" s="32"/>
      <c r="K20" s="75"/>
      <c r="L20" s="62">
        <v>6</v>
      </c>
    </row>
    <row r="21" spans="1:12" x14ac:dyDescent="0.25">
      <c r="A21" s="54" t="s">
        <v>24</v>
      </c>
      <c r="B21" s="44"/>
      <c r="C21" s="22" t="s">
        <v>85</v>
      </c>
      <c r="D21" s="21" t="s">
        <v>86</v>
      </c>
      <c r="E21" s="23">
        <v>40</v>
      </c>
      <c r="F21" s="73"/>
      <c r="G21" s="58"/>
      <c r="H21" s="66"/>
      <c r="I21" s="32"/>
      <c r="J21" s="32"/>
      <c r="K21" s="75"/>
      <c r="L21" s="62">
        <v>6</v>
      </c>
    </row>
    <row r="22" spans="1:12" x14ac:dyDescent="0.25">
      <c r="A22" s="54" t="s">
        <v>25</v>
      </c>
      <c r="B22" s="46"/>
      <c r="C22" s="27" t="s">
        <v>87</v>
      </c>
      <c r="D22" s="26" t="s">
        <v>88</v>
      </c>
      <c r="E22" s="23">
        <v>2</v>
      </c>
      <c r="F22" s="73"/>
      <c r="G22" s="58"/>
      <c r="H22" s="67" t="s">
        <v>44</v>
      </c>
      <c r="I22" s="32"/>
      <c r="J22" s="32"/>
      <c r="K22" s="75"/>
      <c r="L22" s="62">
        <v>1</v>
      </c>
    </row>
    <row r="23" spans="1:12" x14ac:dyDescent="0.25">
      <c r="A23" s="54" t="s">
        <v>26</v>
      </c>
      <c r="B23" s="44"/>
      <c r="C23" s="22" t="s">
        <v>89</v>
      </c>
      <c r="D23" s="21" t="s">
        <v>90</v>
      </c>
      <c r="E23" s="23">
        <v>6</v>
      </c>
      <c r="F23" s="73"/>
      <c r="G23" s="58"/>
      <c r="H23" s="66"/>
      <c r="I23" s="32"/>
      <c r="J23" s="32"/>
      <c r="K23" s="75"/>
      <c r="L23" s="62">
        <v>1</v>
      </c>
    </row>
    <row r="24" spans="1:12" x14ac:dyDescent="0.25">
      <c r="A24" s="54" t="s">
        <v>27</v>
      </c>
      <c r="B24" s="46"/>
      <c r="C24" s="27" t="s">
        <v>91</v>
      </c>
      <c r="D24" s="26" t="s">
        <v>92</v>
      </c>
      <c r="E24" s="23">
        <v>20</v>
      </c>
      <c r="F24" s="73"/>
      <c r="G24" s="58"/>
      <c r="H24" s="66"/>
      <c r="I24" s="32"/>
      <c r="J24" s="32"/>
      <c r="K24" s="75"/>
      <c r="L24" s="62">
        <v>2</v>
      </c>
    </row>
    <row r="25" spans="1:12" x14ac:dyDescent="0.25">
      <c r="A25" s="54" t="s">
        <v>28</v>
      </c>
      <c r="B25" s="46"/>
      <c r="C25" s="27" t="s">
        <v>93</v>
      </c>
      <c r="D25" s="26" t="s">
        <v>94</v>
      </c>
      <c r="E25" s="23">
        <v>30</v>
      </c>
      <c r="F25" s="73"/>
      <c r="G25" s="58"/>
      <c r="H25" s="66"/>
      <c r="I25" s="32"/>
      <c r="J25" s="32"/>
      <c r="K25" s="75"/>
      <c r="L25" s="62">
        <v>4</v>
      </c>
    </row>
    <row r="26" spans="1:12" x14ac:dyDescent="0.25">
      <c r="A26" s="54" t="s">
        <v>29</v>
      </c>
      <c r="B26" s="46"/>
      <c r="C26" s="27" t="s">
        <v>95</v>
      </c>
      <c r="D26" s="26" t="s">
        <v>96</v>
      </c>
      <c r="E26" s="23">
        <v>20</v>
      </c>
      <c r="F26" s="73"/>
      <c r="G26" s="58"/>
      <c r="H26" s="66" t="s">
        <v>44</v>
      </c>
      <c r="I26" s="32"/>
      <c r="J26" s="32"/>
      <c r="K26" s="75"/>
      <c r="L26" s="62">
        <v>2</v>
      </c>
    </row>
    <row r="27" spans="1:12" x14ac:dyDescent="0.25">
      <c r="A27" s="54" t="s">
        <v>30</v>
      </c>
      <c r="B27" s="46"/>
      <c r="C27" s="27" t="s">
        <v>97</v>
      </c>
      <c r="D27" s="26" t="s">
        <v>98</v>
      </c>
      <c r="E27" s="23">
        <v>6</v>
      </c>
      <c r="F27" s="73"/>
      <c r="G27" s="58"/>
      <c r="H27" s="66"/>
      <c r="I27" s="32"/>
      <c r="J27" s="32"/>
      <c r="K27" s="75"/>
      <c r="L27" s="62">
        <v>2</v>
      </c>
    </row>
    <row r="28" spans="1:12" x14ac:dyDescent="0.25">
      <c r="A28" s="54" t="s">
        <v>31</v>
      </c>
      <c r="B28" s="46"/>
      <c r="C28" s="27" t="s">
        <v>99</v>
      </c>
      <c r="D28" s="26" t="s">
        <v>100</v>
      </c>
      <c r="E28" s="23">
        <v>4</v>
      </c>
      <c r="F28" s="73"/>
      <c r="G28" s="58"/>
      <c r="H28" s="66"/>
      <c r="I28" s="32"/>
      <c r="J28" s="32"/>
      <c r="K28" s="75"/>
      <c r="L28" s="62">
        <v>1</v>
      </c>
    </row>
    <row r="29" spans="1:12" x14ac:dyDescent="0.25">
      <c r="A29" s="54" t="s">
        <v>32</v>
      </c>
      <c r="B29" s="46"/>
      <c r="C29" s="27" t="s">
        <v>101</v>
      </c>
      <c r="D29" s="26" t="s">
        <v>102</v>
      </c>
      <c r="E29" s="23">
        <v>10</v>
      </c>
      <c r="F29" s="73"/>
      <c r="G29" s="58"/>
      <c r="H29" s="69" t="s">
        <v>44</v>
      </c>
      <c r="I29" s="32"/>
      <c r="J29" s="32"/>
      <c r="K29" s="75"/>
      <c r="L29" s="62">
        <v>2</v>
      </c>
    </row>
    <row r="30" spans="1:12" x14ac:dyDescent="0.25">
      <c r="A30" s="54" t="s">
        <v>33</v>
      </c>
      <c r="B30" s="46"/>
      <c r="C30" s="27" t="s">
        <v>103</v>
      </c>
      <c r="D30" s="26" t="s">
        <v>104</v>
      </c>
      <c r="E30" s="23">
        <v>10</v>
      </c>
      <c r="F30" s="73"/>
      <c r="G30" s="58"/>
      <c r="H30" s="69" t="s">
        <v>44</v>
      </c>
      <c r="I30" s="32"/>
      <c r="J30" s="32"/>
      <c r="K30" s="75"/>
      <c r="L30" s="62">
        <v>1</v>
      </c>
    </row>
    <row r="31" spans="1:12" x14ac:dyDescent="0.25">
      <c r="A31" s="54" t="s">
        <v>34</v>
      </c>
      <c r="B31" s="46"/>
      <c r="C31" s="27" t="s">
        <v>105</v>
      </c>
      <c r="D31" s="26" t="s">
        <v>106</v>
      </c>
      <c r="E31" s="23">
        <v>10</v>
      </c>
      <c r="F31" s="73"/>
      <c r="G31" s="58"/>
      <c r="H31" s="69" t="s">
        <v>44</v>
      </c>
      <c r="I31" s="32"/>
      <c r="J31" s="32"/>
      <c r="K31" s="75"/>
      <c r="L31" s="62">
        <v>1</v>
      </c>
    </row>
    <row r="32" spans="1:12" ht="16.5" customHeight="1" x14ac:dyDescent="0.25">
      <c r="A32" s="54" t="s">
        <v>35</v>
      </c>
      <c r="B32" s="46"/>
      <c r="C32" s="27" t="s">
        <v>107</v>
      </c>
      <c r="D32" s="26" t="s">
        <v>108</v>
      </c>
      <c r="E32" s="23">
        <v>3</v>
      </c>
      <c r="F32" s="73"/>
      <c r="G32" s="58"/>
      <c r="H32" s="69" t="s">
        <v>44</v>
      </c>
      <c r="I32" s="32"/>
      <c r="J32" s="32"/>
      <c r="K32" s="75"/>
      <c r="L32" s="62">
        <v>1</v>
      </c>
    </row>
    <row r="33" spans="1:12" x14ac:dyDescent="0.25">
      <c r="A33" s="54" t="s">
        <v>36</v>
      </c>
      <c r="B33" s="46"/>
      <c r="C33" s="27" t="s">
        <v>109</v>
      </c>
      <c r="D33" s="26" t="s">
        <v>110</v>
      </c>
      <c r="E33" s="23">
        <v>3</v>
      </c>
      <c r="F33" s="73"/>
      <c r="G33" s="58"/>
      <c r="H33" s="69" t="s">
        <v>44</v>
      </c>
      <c r="I33" s="32"/>
      <c r="J33" s="32"/>
      <c r="K33" s="75"/>
      <c r="L33" s="62">
        <v>1</v>
      </c>
    </row>
    <row r="34" spans="1:12" x14ac:dyDescent="0.25">
      <c r="A34" s="54" t="s">
        <v>37</v>
      </c>
      <c r="B34" s="46"/>
      <c r="C34" s="27" t="s">
        <v>111</v>
      </c>
      <c r="D34" s="26" t="s">
        <v>112</v>
      </c>
      <c r="E34" s="23">
        <v>2</v>
      </c>
      <c r="F34" s="73"/>
      <c r="G34" s="58"/>
      <c r="H34" s="69" t="s">
        <v>44</v>
      </c>
      <c r="I34" s="32"/>
      <c r="J34" s="32"/>
      <c r="K34" s="75"/>
      <c r="L34" s="62">
        <v>1</v>
      </c>
    </row>
    <row r="35" spans="1:12" x14ac:dyDescent="0.25">
      <c r="A35" s="54" t="s">
        <v>38</v>
      </c>
      <c r="B35" s="46"/>
      <c r="C35" s="27" t="s">
        <v>113</v>
      </c>
      <c r="D35" s="26" t="s">
        <v>114</v>
      </c>
      <c r="E35" s="23">
        <v>2</v>
      </c>
      <c r="F35" s="73"/>
      <c r="G35" s="58"/>
      <c r="H35" s="69" t="s">
        <v>44</v>
      </c>
      <c r="I35" s="32"/>
      <c r="J35" s="32"/>
      <c r="K35" s="75"/>
      <c r="L35" s="62">
        <v>1</v>
      </c>
    </row>
    <row r="36" spans="1:12" x14ac:dyDescent="0.25">
      <c r="A36" s="54" t="s">
        <v>172</v>
      </c>
      <c r="B36" s="46"/>
      <c r="C36" s="27" t="s">
        <v>115</v>
      </c>
      <c r="D36" s="26" t="s">
        <v>108</v>
      </c>
      <c r="E36" s="23">
        <v>2</v>
      </c>
      <c r="F36" s="73"/>
      <c r="G36" s="58"/>
      <c r="H36" s="66" t="s">
        <v>44</v>
      </c>
      <c r="I36" s="32"/>
      <c r="J36" s="32"/>
      <c r="K36" s="75"/>
      <c r="L36" s="62">
        <v>1</v>
      </c>
    </row>
    <row r="37" spans="1:12" x14ac:dyDescent="0.25">
      <c r="A37" s="54" t="s">
        <v>173</v>
      </c>
      <c r="B37" s="44"/>
      <c r="C37" s="22" t="s">
        <v>116</v>
      </c>
      <c r="D37" s="21" t="s">
        <v>117</v>
      </c>
      <c r="E37" s="23">
        <v>10</v>
      </c>
      <c r="F37" s="73"/>
      <c r="G37" s="58"/>
      <c r="H37" s="66"/>
      <c r="I37" s="32"/>
      <c r="J37" s="32"/>
      <c r="K37" s="75"/>
      <c r="L37" s="62">
        <v>1</v>
      </c>
    </row>
    <row r="38" spans="1:12" x14ac:dyDescent="0.25">
      <c r="A38" s="54" t="s">
        <v>174</v>
      </c>
      <c r="B38" s="46"/>
      <c r="C38" s="27" t="s">
        <v>118</v>
      </c>
      <c r="D38" s="26" t="s">
        <v>119</v>
      </c>
      <c r="E38" s="23">
        <v>10</v>
      </c>
      <c r="F38" s="73"/>
      <c r="G38" s="58"/>
      <c r="H38" s="69" t="s">
        <v>44</v>
      </c>
      <c r="I38" s="32"/>
      <c r="J38" s="32"/>
      <c r="K38" s="75"/>
      <c r="L38" s="62">
        <v>2</v>
      </c>
    </row>
    <row r="39" spans="1:12" x14ac:dyDescent="0.25">
      <c r="A39" s="54" t="s">
        <v>175</v>
      </c>
      <c r="B39" s="44"/>
      <c r="C39" s="22" t="s">
        <v>120</v>
      </c>
      <c r="D39" s="21" t="s">
        <v>121</v>
      </c>
      <c r="E39" s="23">
        <v>10</v>
      </c>
      <c r="F39" s="73"/>
      <c r="G39" s="58"/>
      <c r="H39" s="67" t="s">
        <v>44</v>
      </c>
      <c r="I39" s="32"/>
      <c r="J39" s="32"/>
      <c r="K39" s="75"/>
      <c r="L39" s="62">
        <v>1</v>
      </c>
    </row>
    <row r="40" spans="1:12" x14ac:dyDescent="0.25">
      <c r="A40" s="54" t="s">
        <v>176</v>
      </c>
      <c r="B40" s="44"/>
      <c r="C40" s="22" t="s">
        <v>122</v>
      </c>
      <c r="D40" s="21" t="s">
        <v>123</v>
      </c>
      <c r="E40" s="23">
        <v>10</v>
      </c>
      <c r="F40" s="73"/>
      <c r="G40" s="58"/>
      <c r="H40" s="67" t="s">
        <v>44</v>
      </c>
      <c r="I40" s="32"/>
      <c r="J40" s="32"/>
      <c r="K40" s="75"/>
      <c r="L40" s="62">
        <v>1</v>
      </c>
    </row>
    <row r="41" spans="1:12" x14ac:dyDescent="0.25">
      <c r="A41" s="54" t="s">
        <v>177</v>
      </c>
      <c r="B41" s="44"/>
      <c r="C41" s="22" t="s">
        <v>124</v>
      </c>
      <c r="D41" s="21" t="s">
        <v>125</v>
      </c>
      <c r="E41" s="23">
        <v>3</v>
      </c>
      <c r="F41" s="73"/>
      <c r="G41" s="58"/>
      <c r="H41" s="66"/>
      <c r="I41" s="32"/>
      <c r="J41" s="32"/>
      <c r="K41" s="75"/>
      <c r="L41" s="62">
        <v>1</v>
      </c>
    </row>
    <row r="42" spans="1:12" x14ac:dyDescent="0.25">
      <c r="A42" s="54" t="s">
        <v>178</v>
      </c>
      <c r="B42" s="44"/>
      <c r="C42" s="22" t="s">
        <v>126</v>
      </c>
      <c r="D42" s="21" t="s">
        <v>127</v>
      </c>
      <c r="E42" s="23">
        <v>3</v>
      </c>
      <c r="F42" s="73"/>
      <c r="G42" s="58"/>
      <c r="H42" s="66"/>
      <c r="I42" s="32"/>
      <c r="J42" s="32"/>
      <c r="K42" s="75"/>
      <c r="L42" s="62">
        <v>1</v>
      </c>
    </row>
    <row r="43" spans="1:12" x14ac:dyDescent="0.25">
      <c r="A43" s="54" t="s">
        <v>179</v>
      </c>
      <c r="B43" s="45"/>
      <c r="C43" s="25" t="s">
        <v>128</v>
      </c>
      <c r="D43" s="24" t="s">
        <v>129</v>
      </c>
      <c r="E43" s="20">
        <v>2</v>
      </c>
      <c r="F43" s="73"/>
      <c r="G43" s="58"/>
      <c r="H43" s="66"/>
      <c r="I43" s="32"/>
      <c r="J43" s="32"/>
      <c r="K43" s="75"/>
      <c r="L43" s="62">
        <v>1</v>
      </c>
    </row>
    <row r="44" spans="1:12" x14ac:dyDescent="0.25">
      <c r="A44" s="54" t="s">
        <v>180</v>
      </c>
      <c r="B44" s="44"/>
      <c r="C44" s="22" t="s">
        <v>130</v>
      </c>
      <c r="D44" s="21" t="s">
        <v>131</v>
      </c>
      <c r="E44" s="23">
        <v>2</v>
      </c>
      <c r="F44" s="73"/>
      <c r="G44" s="58"/>
      <c r="H44" s="66"/>
      <c r="I44" s="32"/>
      <c r="J44" s="32"/>
      <c r="K44" s="75"/>
      <c r="L44" s="62">
        <v>1</v>
      </c>
    </row>
    <row r="45" spans="1:12" x14ac:dyDescent="0.25">
      <c r="A45" s="54" t="s">
        <v>181</v>
      </c>
      <c r="B45" s="44"/>
      <c r="C45" s="22" t="s">
        <v>132</v>
      </c>
      <c r="D45" s="21" t="s">
        <v>133</v>
      </c>
      <c r="E45" s="23">
        <v>14</v>
      </c>
      <c r="F45" s="73"/>
      <c r="G45" s="58"/>
      <c r="H45" s="66"/>
      <c r="I45" s="32"/>
      <c r="J45" s="32"/>
      <c r="K45" s="75"/>
      <c r="L45" s="62">
        <v>1</v>
      </c>
    </row>
    <row r="46" spans="1:12" x14ac:dyDescent="0.25">
      <c r="A46" s="54" t="s">
        <v>182</v>
      </c>
      <c r="B46" s="46"/>
      <c r="C46" s="27" t="s">
        <v>134</v>
      </c>
      <c r="D46" s="26" t="s">
        <v>135</v>
      </c>
      <c r="E46" s="23">
        <v>10</v>
      </c>
      <c r="F46" s="73"/>
      <c r="G46" s="58"/>
      <c r="H46" s="66"/>
      <c r="I46" s="32"/>
      <c r="J46" s="32"/>
      <c r="K46" s="75"/>
      <c r="L46" s="62">
        <v>2</v>
      </c>
    </row>
    <row r="47" spans="1:12" x14ac:dyDescent="0.25">
      <c r="A47" s="54" t="s">
        <v>183</v>
      </c>
      <c r="B47" s="44"/>
      <c r="C47" s="22" t="s">
        <v>136</v>
      </c>
      <c r="D47" s="21" t="s">
        <v>137</v>
      </c>
      <c r="E47" s="23">
        <v>50</v>
      </c>
      <c r="F47" s="73"/>
      <c r="G47" s="58"/>
      <c r="H47" s="66" t="s">
        <v>44</v>
      </c>
      <c r="I47" s="32"/>
      <c r="J47" s="32"/>
      <c r="K47" s="75"/>
      <c r="L47" s="62">
        <v>4</v>
      </c>
    </row>
    <row r="48" spans="1:12" x14ac:dyDescent="0.25">
      <c r="A48" s="54" t="s">
        <v>184</v>
      </c>
      <c r="B48" s="44"/>
      <c r="C48" s="22" t="s">
        <v>138</v>
      </c>
      <c r="D48" s="21" t="s">
        <v>139</v>
      </c>
      <c r="E48" s="23">
        <v>1</v>
      </c>
      <c r="F48" s="73"/>
      <c r="G48" s="58"/>
      <c r="H48" s="66" t="s">
        <v>44</v>
      </c>
      <c r="I48" s="32"/>
      <c r="J48" s="32"/>
      <c r="K48" s="75"/>
      <c r="L48" s="62">
        <v>1</v>
      </c>
    </row>
    <row r="49" spans="1:12" x14ac:dyDescent="0.25">
      <c r="A49" s="54" t="s">
        <v>185</v>
      </c>
      <c r="B49" s="44"/>
      <c r="C49" s="22" t="s">
        <v>140</v>
      </c>
      <c r="D49" s="21" t="s">
        <v>141</v>
      </c>
      <c r="E49" s="23">
        <v>50</v>
      </c>
      <c r="F49" s="73"/>
      <c r="G49" s="58"/>
      <c r="H49" s="66" t="s">
        <v>44</v>
      </c>
      <c r="I49" s="32"/>
      <c r="J49" s="32"/>
      <c r="K49" s="75"/>
      <c r="L49" s="62">
        <v>4</v>
      </c>
    </row>
    <row r="50" spans="1:12" x14ac:dyDescent="0.25">
      <c r="A50" s="54" t="s">
        <v>186</v>
      </c>
      <c r="B50" s="44"/>
      <c r="C50" s="22" t="s">
        <v>142</v>
      </c>
      <c r="D50" s="21" t="s">
        <v>143</v>
      </c>
      <c r="E50" s="23">
        <v>6</v>
      </c>
      <c r="F50" s="73"/>
      <c r="G50" s="58"/>
      <c r="H50" s="66"/>
      <c r="I50" s="32"/>
      <c r="J50" s="32"/>
      <c r="K50" s="75"/>
      <c r="L50" s="62">
        <v>1</v>
      </c>
    </row>
    <row r="51" spans="1:12" x14ac:dyDescent="0.25">
      <c r="A51" s="54" t="s">
        <v>187</v>
      </c>
      <c r="B51" s="46"/>
      <c r="C51" s="27" t="s">
        <v>144</v>
      </c>
      <c r="D51" s="26" t="s">
        <v>145</v>
      </c>
      <c r="E51" s="23">
        <v>8</v>
      </c>
      <c r="F51" s="73"/>
      <c r="G51" s="58"/>
      <c r="H51" s="66" t="s">
        <v>44</v>
      </c>
      <c r="I51" s="32"/>
      <c r="J51" s="32"/>
      <c r="K51" s="75"/>
      <c r="L51" s="62">
        <v>1</v>
      </c>
    </row>
    <row r="52" spans="1:12" x14ac:dyDescent="0.25">
      <c r="A52" s="54" t="s">
        <v>188</v>
      </c>
      <c r="B52" s="46"/>
      <c r="C52" s="27" t="s">
        <v>146</v>
      </c>
      <c r="D52" s="26" t="s">
        <v>147</v>
      </c>
      <c r="E52" s="23">
        <v>60</v>
      </c>
      <c r="F52" s="73"/>
      <c r="G52" s="58"/>
      <c r="H52" s="66" t="s">
        <v>44</v>
      </c>
      <c r="I52" s="32"/>
      <c r="J52" s="32"/>
      <c r="K52" s="75"/>
      <c r="L52" s="62">
        <v>4</v>
      </c>
    </row>
    <row r="53" spans="1:12" x14ac:dyDescent="0.25">
      <c r="A53" s="54" t="s">
        <v>189</v>
      </c>
      <c r="B53" s="45"/>
      <c r="C53" s="25" t="s">
        <v>148</v>
      </c>
      <c r="D53" s="24" t="s">
        <v>149</v>
      </c>
      <c r="E53" s="20">
        <v>10</v>
      </c>
      <c r="F53" s="73"/>
      <c r="G53" s="58"/>
      <c r="H53" s="66"/>
      <c r="I53" s="32"/>
      <c r="J53" s="32"/>
      <c r="K53" s="75"/>
      <c r="L53" s="62">
        <v>2</v>
      </c>
    </row>
    <row r="54" spans="1:12" x14ac:dyDescent="0.25">
      <c r="A54" s="54" t="s">
        <v>190</v>
      </c>
      <c r="B54" s="46"/>
      <c r="C54" s="27" t="s">
        <v>150</v>
      </c>
      <c r="D54" s="26" t="s">
        <v>151</v>
      </c>
      <c r="E54" s="23">
        <v>6</v>
      </c>
      <c r="F54" s="73"/>
      <c r="G54" s="58"/>
      <c r="H54" s="66"/>
      <c r="I54" s="32"/>
      <c r="J54" s="32"/>
      <c r="K54" s="75"/>
      <c r="L54" s="62">
        <v>1</v>
      </c>
    </row>
    <row r="55" spans="1:12" x14ac:dyDescent="0.25">
      <c r="A55" s="54" t="s">
        <v>191</v>
      </c>
      <c r="B55" s="46"/>
      <c r="C55" s="28" t="s">
        <v>152</v>
      </c>
      <c r="D55" s="26" t="s">
        <v>153</v>
      </c>
      <c r="E55" s="23">
        <v>10</v>
      </c>
      <c r="F55" s="73"/>
      <c r="G55" s="58"/>
      <c r="H55" s="66"/>
      <c r="I55" s="32"/>
      <c r="J55" s="32"/>
      <c r="K55" s="75"/>
      <c r="L55" s="62">
        <v>1</v>
      </c>
    </row>
    <row r="56" spans="1:12" x14ac:dyDescent="0.25">
      <c r="A56" s="54" t="s">
        <v>192</v>
      </c>
      <c r="B56" s="46"/>
      <c r="C56" s="28" t="s">
        <v>154</v>
      </c>
      <c r="D56" s="26" t="s">
        <v>155</v>
      </c>
      <c r="E56" s="23">
        <v>10</v>
      </c>
      <c r="F56" s="73"/>
      <c r="G56" s="58"/>
      <c r="H56" s="66"/>
      <c r="I56" s="32"/>
      <c r="J56" s="32"/>
      <c r="K56" s="75"/>
      <c r="L56" s="63">
        <v>1</v>
      </c>
    </row>
    <row r="57" spans="1:12" x14ac:dyDescent="0.25">
      <c r="A57" s="54" t="s">
        <v>193</v>
      </c>
      <c r="B57" s="47"/>
      <c r="C57" s="29" t="s">
        <v>156</v>
      </c>
      <c r="D57" s="19" t="s">
        <v>157</v>
      </c>
      <c r="E57" s="20">
        <v>20</v>
      </c>
      <c r="F57" s="73"/>
      <c r="G57" s="58"/>
      <c r="H57" s="66"/>
      <c r="I57" s="32"/>
      <c r="J57" s="32"/>
      <c r="K57" s="75"/>
      <c r="L57" s="63">
        <v>2</v>
      </c>
    </row>
    <row r="58" spans="1:12" x14ac:dyDescent="0.25">
      <c r="A58" s="54" t="s">
        <v>194</v>
      </c>
      <c r="B58" s="48"/>
      <c r="C58" s="31" t="s">
        <v>158</v>
      </c>
      <c r="D58" s="30">
        <v>10689985</v>
      </c>
      <c r="E58" s="23">
        <v>2</v>
      </c>
      <c r="F58" s="73"/>
      <c r="G58" s="58"/>
      <c r="H58" s="69" t="s">
        <v>44</v>
      </c>
      <c r="I58" s="32"/>
      <c r="J58" s="32"/>
      <c r="K58" s="75"/>
      <c r="L58" s="62">
        <v>1</v>
      </c>
    </row>
    <row r="59" spans="1:12" x14ac:dyDescent="0.25">
      <c r="A59" s="54" t="s">
        <v>195</v>
      </c>
      <c r="B59" s="48"/>
      <c r="C59" s="31" t="s">
        <v>159</v>
      </c>
      <c r="D59" s="30">
        <v>10958630</v>
      </c>
      <c r="E59" s="23">
        <v>16</v>
      </c>
      <c r="F59" s="73"/>
      <c r="G59" s="58"/>
      <c r="H59" s="69" t="s">
        <v>44</v>
      </c>
      <c r="I59" s="32"/>
      <c r="J59" s="32"/>
      <c r="K59" s="75"/>
      <c r="L59" s="62">
        <v>2</v>
      </c>
    </row>
    <row r="60" spans="1:12" x14ac:dyDescent="0.25">
      <c r="A60" s="54" t="s">
        <v>196</v>
      </c>
      <c r="B60" s="48"/>
      <c r="C60" s="31" t="s">
        <v>160</v>
      </c>
      <c r="D60" s="30">
        <v>10924241</v>
      </c>
      <c r="E60" s="23">
        <v>10</v>
      </c>
      <c r="F60" s="73"/>
      <c r="G60" s="58"/>
      <c r="H60" s="69" t="s">
        <v>44</v>
      </c>
      <c r="I60" s="32"/>
      <c r="J60" s="32"/>
      <c r="K60" s="75"/>
      <c r="L60" s="62">
        <v>2</v>
      </c>
    </row>
    <row r="61" spans="1:12" x14ac:dyDescent="0.25">
      <c r="A61" s="54" t="s">
        <v>197</v>
      </c>
      <c r="B61" s="48"/>
      <c r="C61" s="31" t="s">
        <v>161</v>
      </c>
      <c r="D61" s="30">
        <v>10981540</v>
      </c>
      <c r="E61" s="23">
        <v>10</v>
      </c>
      <c r="F61" s="73"/>
      <c r="G61" s="58"/>
      <c r="H61" s="69" t="s">
        <v>44</v>
      </c>
      <c r="I61" s="32"/>
      <c r="J61" s="32"/>
      <c r="K61" s="75"/>
      <c r="L61" s="62">
        <v>1</v>
      </c>
    </row>
    <row r="62" spans="1:12" x14ac:dyDescent="0.25">
      <c r="A62" s="54" t="s">
        <v>198</v>
      </c>
      <c r="B62" s="48"/>
      <c r="C62" s="31" t="s">
        <v>162</v>
      </c>
      <c r="D62" s="30">
        <v>10930104</v>
      </c>
      <c r="E62" s="23">
        <v>10</v>
      </c>
      <c r="F62" s="73"/>
      <c r="G62" s="58"/>
      <c r="H62" s="69" t="s">
        <v>44</v>
      </c>
      <c r="I62" s="32"/>
      <c r="J62" s="32"/>
      <c r="K62" s="75"/>
      <c r="L62" s="62">
        <v>2</v>
      </c>
    </row>
    <row r="63" spans="1:12" x14ac:dyDescent="0.25">
      <c r="A63" s="54" t="s">
        <v>199</v>
      </c>
      <c r="B63" s="48"/>
      <c r="C63" s="31" t="s">
        <v>163</v>
      </c>
      <c r="D63" s="30">
        <v>10647458</v>
      </c>
      <c r="E63" s="23">
        <v>10</v>
      </c>
      <c r="F63" s="73"/>
      <c r="G63" s="58"/>
      <c r="H63" s="69" t="s">
        <v>44</v>
      </c>
      <c r="I63" s="32"/>
      <c r="J63" s="32"/>
      <c r="K63" s="75"/>
      <c r="L63" s="61">
        <v>2</v>
      </c>
    </row>
    <row r="64" spans="1:12" x14ac:dyDescent="0.25">
      <c r="A64" s="54" t="s">
        <v>200</v>
      </c>
      <c r="B64" s="48"/>
      <c r="C64" s="31" t="s">
        <v>164</v>
      </c>
      <c r="D64" s="30">
        <v>10555234</v>
      </c>
      <c r="E64" s="23">
        <v>10</v>
      </c>
      <c r="F64" s="73"/>
      <c r="G64" s="58"/>
      <c r="H64" s="69" t="s">
        <v>44</v>
      </c>
      <c r="I64" s="32"/>
      <c r="J64" s="32"/>
      <c r="K64" s="75"/>
      <c r="L64" s="61">
        <v>2</v>
      </c>
    </row>
    <row r="65" spans="1:12" x14ac:dyDescent="0.25">
      <c r="A65" s="54" t="s">
        <v>201</v>
      </c>
      <c r="B65" s="48"/>
      <c r="C65" s="31" t="s">
        <v>165</v>
      </c>
      <c r="D65" s="30">
        <v>10758979</v>
      </c>
      <c r="E65" s="23">
        <v>16</v>
      </c>
      <c r="F65" s="73"/>
      <c r="G65" s="58"/>
      <c r="H65" s="70" t="s">
        <v>44</v>
      </c>
      <c r="I65" s="32"/>
      <c r="J65" s="32"/>
      <c r="K65" s="75"/>
      <c r="L65" s="64">
        <v>2</v>
      </c>
    </row>
    <row r="66" spans="1:12" x14ac:dyDescent="0.25">
      <c r="A66" s="54" t="s">
        <v>202</v>
      </c>
      <c r="B66" s="48"/>
      <c r="C66" s="31" t="s">
        <v>166</v>
      </c>
      <c r="D66" s="30" t="s">
        <v>167</v>
      </c>
      <c r="E66" s="23">
        <v>3</v>
      </c>
      <c r="F66" s="73"/>
      <c r="G66" s="58"/>
      <c r="H66" s="70" t="s">
        <v>44</v>
      </c>
      <c r="I66" s="32"/>
      <c r="J66" s="32"/>
      <c r="K66" s="75"/>
      <c r="L66" s="64">
        <v>1</v>
      </c>
    </row>
    <row r="67" spans="1:12" x14ac:dyDescent="0.25">
      <c r="A67" s="54" t="s">
        <v>203</v>
      </c>
      <c r="B67" s="48"/>
      <c r="C67" s="31" t="s">
        <v>168</v>
      </c>
      <c r="D67" s="30" t="s">
        <v>169</v>
      </c>
      <c r="E67" s="23">
        <v>3</v>
      </c>
      <c r="F67" s="73"/>
      <c r="G67" s="58"/>
      <c r="H67" s="70" t="s">
        <v>44</v>
      </c>
      <c r="I67" s="32"/>
      <c r="J67" s="32"/>
      <c r="K67" s="75"/>
      <c r="L67" s="64">
        <v>1</v>
      </c>
    </row>
    <row r="68" spans="1:12" ht="16.5" thickBot="1" x14ac:dyDescent="0.3">
      <c r="A68" s="55" t="s">
        <v>204</v>
      </c>
      <c r="B68" s="49"/>
      <c r="C68" s="50" t="s">
        <v>170</v>
      </c>
      <c r="D68" s="51" t="s">
        <v>171</v>
      </c>
      <c r="E68" s="52">
        <v>20</v>
      </c>
      <c r="F68" s="72"/>
      <c r="G68" s="59"/>
      <c r="H68" s="71" t="s">
        <v>44</v>
      </c>
      <c r="I68" s="36"/>
      <c r="J68" s="36"/>
      <c r="K68" s="76"/>
      <c r="L68" s="65">
        <v>2</v>
      </c>
    </row>
    <row r="69" spans="1:12" ht="16.5" thickBot="1" x14ac:dyDescent="0.3">
      <c r="A69" s="79" t="s">
        <v>39</v>
      </c>
      <c r="B69" s="80"/>
      <c r="C69" s="80"/>
      <c r="D69" s="81"/>
      <c r="E69" s="60">
        <f>SUM(E3:E68)</f>
        <v>1185</v>
      </c>
      <c r="G69" s="37">
        <f>SUM(G3:G68)</f>
        <v>0</v>
      </c>
    </row>
    <row r="72" spans="1:12" x14ac:dyDescent="0.25">
      <c r="B72" s="10"/>
      <c r="C72" s="10"/>
      <c r="D72" s="10"/>
      <c r="E72" s="11"/>
    </row>
    <row r="73" spans="1:12" x14ac:dyDescent="0.25">
      <c r="C73" s="10"/>
      <c r="D73" s="15"/>
      <c r="H73" s="82" t="s">
        <v>45</v>
      </c>
      <c r="I73" s="82"/>
      <c r="J73" s="82"/>
      <c r="K73" s="82"/>
      <c r="L73" s="18"/>
    </row>
    <row r="74" spans="1:12" x14ac:dyDescent="0.25">
      <c r="C74" s="10"/>
      <c r="D74" s="15"/>
      <c r="H74" s="82" t="s">
        <v>46</v>
      </c>
      <c r="I74" s="82"/>
      <c r="J74" s="82"/>
      <c r="K74" s="82"/>
      <c r="L74" s="18"/>
    </row>
    <row r="75" spans="1:12" x14ac:dyDescent="0.25">
      <c r="A75" s="78" t="s">
        <v>47</v>
      </c>
      <c r="B75" s="78"/>
      <c r="C75" s="78"/>
      <c r="D75" s="78"/>
      <c r="E75" s="78"/>
    </row>
  </sheetData>
  <mergeCells count="4">
    <mergeCell ref="A75:E75"/>
    <mergeCell ref="A69:D69"/>
    <mergeCell ref="H73:K73"/>
    <mergeCell ref="H74:K74"/>
  </mergeCells>
  <phoneticPr fontId="3" type="noConversion"/>
  <printOptions horizontalCentered="1"/>
  <pageMargins left="0.7" right="0.7" top="0.75" bottom="0.75" header="0.3" footer="0.3"/>
  <pageSetup paperSize="9" scale="56" orientation="landscape" r:id="rId1"/>
  <headerFooter>
    <oddHeader>&amp;L&amp;"Garamond,Normál"&amp;12BKV Zrt.&amp;C&amp;"Garamond,Félkövér"&amp;12Ajánlati árak táblázata&amp;R&amp;"Garamond,Normál"&amp;12Ajánlati dokumentáció
T-23/15.
&amp;"Garamond,Dőlt"1/A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VH FM</vt:lpstr>
      <vt:lpstr>'VH FM'!Nyomtatási_cím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2017-08-15T10:30:44Z</dcterms:created>
  <dcterms:modified xsi:type="dcterms:W3CDTF">2017-08-15T10:30:46Z</dcterms:modified>
</cp:coreProperties>
</file>