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2995" windowHeight="5010" tabRatio="880"/>
  </bookViews>
  <sheets>
    <sheet name="Combino" sheetId="1" r:id="rId1"/>
    <sheet name="Elektromos fékalkatrészek" sheetId="2" r:id="rId2"/>
    <sheet name="TW 6000" sheetId="3" r:id="rId3"/>
    <sheet name="T5C5" sheetId="4" r:id="rId4"/>
    <sheet name="Fogaskerekű" sheetId="5" r:id="rId5"/>
  </sheets>
  <definedNames>
    <definedName name="_xlnm._FilterDatabase" localSheetId="0" hidden="1">Combino!$B$1:$C$6</definedName>
  </definedNames>
  <calcPr calcId="145621"/>
</workbook>
</file>

<file path=xl/calcChain.xml><?xml version="1.0" encoding="utf-8"?>
<calcChain xmlns="http://schemas.openxmlformats.org/spreadsheetml/2006/main">
  <c r="D10" i="3" l="1"/>
  <c r="D3" i="5" l="1"/>
  <c r="D4" i="4"/>
  <c r="D17" i="2"/>
  <c r="D7" i="1"/>
</calcChain>
</file>

<file path=xl/sharedStrings.xml><?xml version="1.0" encoding="utf-8"?>
<sst xmlns="http://schemas.openxmlformats.org/spreadsheetml/2006/main" count="138" uniqueCount="77">
  <si>
    <t>Megnevezés</t>
  </si>
  <si>
    <t>Rajzszám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</si>
  <si>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</si>
  <si>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</si>
  <si>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</si>
  <si>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</si>
  <si>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</si>
  <si>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</si>
  <si>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</si>
  <si>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</si>
  <si>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</si>
  <si>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</si>
  <si>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</si>
  <si>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</si>
  <si>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</si>
  <si>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</si>
  <si>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</si>
  <si>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</si>
  <si>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Nettó egységár
(Ft/db)</t>
  </si>
  <si>
    <t>Éves 
igény
(db/év)</t>
  </si>
  <si>
    <t>Nettó 
ajánlati összérték
(Ft/év)</t>
  </si>
  <si>
    <t>Nettó 
egységár
(Ft/db)</t>
  </si>
  <si>
    <t>Féknyereg; HYA 25/50RE JB szabadonfutó</t>
  </si>
  <si>
    <t>A2V00370060349</t>
  </si>
  <si>
    <t>Hidraulikus fékegység;  hajtott</t>
  </si>
  <si>
    <t>A2V00370084943</t>
  </si>
  <si>
    <t>Hidraulikus fékegység; szabadonfutó</t>
  </si>
  <si>
    <t>A2V00370084946</t>
  </si>
  <si>
    <t>Sínfék törzs, kpl.; felfüggesztés nélkül</t>
  </si>
  <si>
    <t>A2V00001251752</t>
  </si>
  <si>
    <t xml:space="preserve">Rugóerőtárolos féknyereg </t>
  </si>
  <si>
    <t>A2V00370082755</t>
  </si>
  <si>
    <t>Sínfék DT 305</t>
  </si>
  <si>
    <t>Tartó</t>
  </si>
  <si>
    <t>Sínfék komplett HL 40/2</t>
  </si>
  <si>
    <t>Sínfék tekercs</t>
  </si>
  <si>
    <t>HZY tartály</t>
  </si>
  <si>
    <t>Dischuz fékhenger kpl.</t>
  </si>
  <si>
    <t>Indirekt fékhenger kpl.</t>
  </si>
  <si>
    <t>961.164</t>
  </si>
  <si>
    <t>TW 6000; minta szerint</t>
  </si>
  <si>
    <t>Rugóerőtárolós fékmágnes FTR 200</t>
  </si>
  <si>
    <r>
      <t>Menetfék kapcsoló FM.413 ICS F</t>
    </r>
    <r>
      <rPr>
        <sz val="12"/>
        <color theme="1"/>
        <rFont val="Calibri"/>
        <family val="2"/>
        <charset val="238"/>
        <scheme val="minor"/>
      </rPr>
      <t>°</t>
    </r>
    <r>
      <rPr>
        <sz val="11"/>
        <color theme="1"/>
        <rFont val="Calibri"/>
        <family val="2"/>
        <charset val="238"/>
        <scheme val="minor"/>
      </rPr>
      <t>412/53</t>
    </r>
  </si>
  <si>
    <t>Szoleonid fékmágnes F° 435/53</t>
  </si>
  <si>
    <t xml:space="preserve">Sínfék 1435 </t>
  </si>
  <si>
    <t xml:space="preserve">Pofásfék </t>
  </si>
  <si>
    <t xml:space="preserve">Fékpofa </t>
  </si>
  <si>
    <t xml:space="preserve">Fékműködtető LA-20 </t>
  </si>
  <si>
    <t>Szolenoid munkahenger HAD 41/90-HYD4/75</t>
  </si>
  <si>
    <t>620.831; 602.499</t>
  </si>
  <si>
    <t>624.654; 624.655</t>
  </si>
  <si>
    <t>603.931</t>
  </si>
  <si>
    <t>0-37-100012</t>
  </si>
  <si>
    <t>0-36-370109</t>
  </si>
  <si>
    <t>3-36-320019</t>
  </si>
  <si>
    <t>0-37-100013</t>
  </si>
  <si>
    <t>Rögzítőfék szükség oldó olajpumpa</t>
  </si>
  <si>
    <t>Mechmann szivattyú</t>
  </si>
  <si>
    <t>GS-2</t>
  </si>
  <si>
    <t>Rugóerőtároló fékhidraulika</t>
  </si>
  <si>
    <t>Rögzítő fékszelep</t>
  </si>
  <si>
    <t>Kombinált rögzítő és szolenoid fék/komp/</t>
  </si>
  <si>
    <t>Fékpofa</t>
  </si>
  <si>
    <t xml:space="preserve">Hidraulikus berendezés </t>
  </si>
  <si>
    <t xml:space="preserve">Fék utánállító </t>
  </si>
  <si>
    <t>TW 6000; HZY 3/7-1</t>
  </si>
  <si>
    <t>1401-0300 PH-120</t>
  </si>
  <si>
    <t>TW 6000; HY3/20</t>
  </si>
  <si>
    <t>Sínfékvez.lábkapcsoló 56001000</t>
  </si>
  <si>
    <t>Fékellenállás</t>
  </si>
  <si>
    <t>Fékvilla</t>
  </si>
  <si>
    <t>minta szerint</t>
  </si>
  <si>
    <t>…………, 2014. év  ……….. hó …….. nap.</t>
  </si>
  <si>
    <t>…………………………………….</t>
  </si>
  <si>
    <t>Cégszerű aláírás</t>
  </si>
  <si>
    <t>TW 6000; TW6100 eltérő tekerccsel; minta szerint</t>
  </si>
  <si>
    <t>T5C5 K VU 12-801, 6802101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</si>
</sst>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9" fillId="17" borderId="7" applyNumberFormat="0" applyFont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" fillId="0" borderId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56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/>
    <xf numFmtId="0" fontId="23" fillId="25" borderId="10" xfId="4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4" fillId="0" borderId="11" xfId="39" applyNumberFormat="1" applyFont="1" applyBorder="1" applyAlignment="1">
      <alignment horizontal="left" vertical="center"/>
    </xf>
    <xf numFmtId="0" fontId="24" fillId="0" borderId="13" xfId="39" applyFont="1" applyBorder="1" applyAlignment="1">
      <alignment horizontal="left" vertic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4" fillId="0" borderId="13" xfId="39" applyFont="1" applyBorder="1" applyAlignment="1">
      <alignment horizontal="center"/>
    </xf>
    <xf numFmtId="3" fontId="24" fillId="0" borderId="13" xfId="39" applyNumberFormat="1" applyFont="1" applyBorder="1" applyAlignment="1">
      <alignment horizontal="left" vertical="center"/>
    </xf>
    <xf numFmtId="0" fontId="24" fillId="24" borderId="13" xfId="39" applyFont="1" applyFill="1" applyBorder="1" applyAlignment="1">
      <alignment horizontal="left" vertical="center"/>
    </xf>
    <xf numFmtId="0" fontId="20" fillId="24" borderId="13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4" fillId="24" borderId="11" xfId="40" applyFont="1" applyFill="1" applyBorder="1" applyAlignment="1">
      <alignment horizontal="left" vertical="center"/>
    </xf>
    <xf numFmtId="0" fontId="24" fillId="24" borderId="13" xfId="40" applyFont="1" applyFill="1" applyBorder="1" applyAlignment="1">
      <alignment horizontal="left" vertical="center"/>
    </xf>
    <xf numFmtId="0" fontId="24" fillId="0" borderId="11" xfId="4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left" vertical="center"/>
    </xf>
    <xf numFmtId="0" fontId="24" fillId="0" borderId="13" xfId="40" applyFont="1" applyFill="1" applyBorder="1" applyAlignment="1">
      <alignment horizontal="left" vertical="center"/>
    </xf>
    <xf numFmtId="0" fontId="24" fillId="24" borderId="13" xfId="39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2" fillId="25" borderId="12" xfId="0" applyFont="1" applyFill="1" applyBorder="1" applyAlignment="1">
      <alignment horizontal="center" vertical="center" textRotation="90" wrapText="1"/>
    </xf>
    <xf numFmtId="0" fontId="21" fillId="0" borderId="16" xfId="0" applyFont="1" applyBorder="1"/>
    <xf numFmtId="0" fontId="20" fillId="0" borderId="18" xfId="0" applyFont="1" applyBorder="1"/>
    <xf numFmtId="0" fontId="22" fillId="0" borderId="18" xfId="0" applyFont="1" applyBorder="1"/>
    <xf numFmtId="0" fontId="2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3" fillId="25" borderId="12" xfId="40" applyFont="1" applyFill="1" applyBorder="1" applyAlignment="1">
      <alignment horizontal="center" vertical="center" textRotation="90" wrapText="1"/>
    </xf>
    <xf numFmtId="0" fontId="24" fillId="0" borderId="20" xfId="39" applyNumberFormat="1" applyFont="1" applyBorder="1" applyAlignment="1">
      <alignment horizontal="left" vertical="center"/>
    </xf>
    <xf numFmtId="0" fontId="24" fillId="24" borderId="21" xfId="40" applyFont="1" applyFill="1" applyBorder="1" applyAlignment="1">
      <alignment horizontal="left" vertical="center"/>
    </xf>
    <xf numFmtId="0" fontId="20" fillId="24" borderId="21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20" fillId="0" borderId="16" xfId="0" applyFont="1" applyBorder="1"/>
    <xf numFmtId="0" fontId="20" fillId="0" borderId="17" xfId="0" applyFont="1" applyBorder="1"/>
    <xf numFmtId="0" fontId="21" fillId="0" borderId="13" xfId="0" applyFont="1" applyBorder="1"/>
    <xf numFmtId="0" fontId="21" fillId="0" borderId="15" xfId="0" applyFont="1" applyBorder="1"/>
    <xf numFmtId="0" fontId="0" fillId="0" borderId="17" xfId="0" applyBorder="1"/>
    <xf numFmtId="0" fontId="0" fillId="0" borderId="0" xfId="0" applyAlignment="1">
      <alignment textRotation="90"/>
    </xf>
    <xf numFmtId="0" fontId="20" fillId="0" borderId="16" xfId="0" applyFont="1" applyBorder="1" applyAlignment="1">
      <alignment textRotation="90"/>
    </xf>
    <xf numFmtId="0" fontId="0" fillId="0" borderId="18" xfId="0" applyBorder="1"/>
    <xf numFmtId="0" fontId="0" fillId="0" borderId="23" xfId="0" applyBorder="1"/>
    <xf numFmtId="0" fontId="21" fillId="0" borderId="13" xfId="0" applyFont="1" applyFill="1" applyBorder="1"/>
    <xf numFmtId="0" fontId="21" fillId="0" borderId="15" xfId="0" applyFont="1" applyFill="1" applyBorder="1"/>
    <xf numFmtId="0" fontId="0" fillId="0" borderId="16" xfId="0" applyBorder="1"/>
    <xf numFmtId="0" fontId="24" fillId="24" borderId="13" xfId="0" applyFont="1" applyFill="1" applyBorder="1" applyAlignment="1">
      <alignment horizontal="center"/>
    </xf>
    <xf numFmtId="0" fontId="20" fillId="0" borderId="0" xfId="0" applyFont="1"/>
    <xf numFmtId="0" fontId="0" fillId="2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2" fillId="0" borderId="19" xfId="0" applyFont="1" applyBorder="1" applyAlignment="1">
      <alignment horizontal="right" vertical="center"/>
    </xf>
    <xf numFmtId="0" fontId="0" fillId="0" borderId="0" xfId="0" applyFont="1"/>
    <xf numFmtId="0" fontId="0" fillId="0" borderId="13" xfId="0" applyBorder="1"/>
    <xf numFmtId="0" fontId="0" fillId="0" borderId="24" xfId="0" applyFill="1" applyBorder="1"/>
    <xf numFmtId="0" fontId="21" fillId="0" borderId="0" xfId="0" applyFont="1" applyAlignment="1">
      <alignment horizontal="center"/>
    </xf>
  </cellXfs>
  <cellStyles count="45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ott cella 2" xfId="27"/>
    <cellStyle name="Jegyzet 2" xfId="28"/>
    <cellStyle name="Jegyzet 3" xfId="29"/>
    <cellStyle name="Jelölőszín (1) 2" xfId="30"/>
    <cellStyle name="Jelölőszín (2) 2" xfId="31"/>
    <cellStyle name="Jelölőszín (3) 2" xfId="32"/>
    <cellStyle name="Jelölőszín (4) 2" xfId="33"/>
    <cellStyle name="Jelölőszín (5) 2" xfId="34"/>
    <cellStyle name="Jelölőszín (6) 2" xfId="35"/>
    <cellStyle name="Jó 2" xfId="36"/>
    <cellStyle name="Kimenet 2" xfId="37"/>
    <cellStyle name="Magyarázó szöveg 2" xfId="38"/>
    <cellStyle name="Normál" xfId="0" builtinId="0"/>
    <cellStyle name="Normál 2" xfId="39"/>
    <cellStyle name="Normál 3" xfId="40"/>
    <cellStyle name="Összesen 2" xfId="41"/>
    <cellStyle name="Rossz 2" xfId="42"/>
    <cellStyle name="Semleges 2" xfId="43"/>
    <cellStyle name="Számítás 2" xfId="4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tabSelected="1" view="pageLayout" zoomScaleNormal="100" workbookViewId="0"/>
  </sheetViews>
  <sheetFormatPr defaultColWidth="21.28515625" defaultRowHeight="12.75" x14ac:dyDescent="0.2"/>
  <cols>
    <col min="1" max="1" width="3.7109375" style="1" bestFit="1" customWidth="1"/>
    <col min="2" max="2" width="38" style="1" bestFit="1" customWidth="1"/>
    <col min="3" max="3" width="15.7109375" style="1" bestFit="1" customWidth="1"/>
    <col min="4" max="4" width="7.7109375" style="1" bestFit="1" customWidth="1"/>
    <col min="5" max="5" width="8.85546875" style="2" bestFit="1" customWidth="1"/>
    <col min="6" max="6" width="9.42578125" style="2" bestFit="1" customWidth="1"/>
    <col min="7" max="16384" width="21.28515625" style="1"/>
  </cols>
  <sheetData>
    <row r="1" spans="1:6" ht="60" x14ac:dyDescent="0.2">
      <c r="A1" s="24" t="s">
        <v>2</v>
      </c>
      <c r="B1" s="4" t="s">
        <v>0</v>
      </c>
      <c r="C1" s="4" t="s">
        <v>1</v>
      </c>
      <c r="D1" s="5" t="s">
        <v>19</v>
      </c>
      <c r="E1" s="5" t="s">
        <v>18</v>
      </c>
      <c r="F1" s="6" t="s">
        <v>20</v>
      </c>
    </row>
    <row r="2" spans="1:6" ht="15" x14ac:dyDescent="0.25">
      <c r="A2" s="23" t="s">
        <v>3</v>
      </c>
      <c r="B2" s="8" t="s">
        <v>22</v>
      </c>
      <c r="C2" s="8" t="s">
        <v>23</v>
      </c>
      <c r="D2" s="22">
        <v>3</v>
      </c>
      <c r="E2" s="9"/>
      <c r="F2" s="10"/>
    </row>
    <row r="3" spans="1:6" ht="15" x14ac:dyDescent="0.25">
      <c r="A3" s="23" t="s">
        <v>4</v>
      </c>
      <c r="B3" s="19" t="s">
        <v>24</v>
      </c>
      <c r="C3" s="20" t="s">
        <v>25</v>
      </c>
      <c r="D3" s="47">
        <v>3</v>
      </c>
      <c r="E3" s="9"/>
      <c r="F3" s="10"/>
    </row>
    <row r="4" spans="1:6" ht="15" x14ac:dyDescent="0.25">
      <c r="A4" s="23" t="s">
        <v>5</v>
      </c>
      <c r="B4" s="8" t="s">
        <v>26</v>
      </c>
      <c r="C4" s="8" t="s">
        <v>27</v>
      </c>
      <c r="D4" s="22">
        <v>3</v>
      </c>
      <c r="E4" s="9"/>
      <c r="F4" s="10"/>
    </row>
    <row r="5" spans="1:6" ht="15" x14ac:dyDescent="0.25">
      <c r="A5" s="23" t="s">
        <v>6</v>
      </c>
      <c r="B5" s="8" t="s">
        <v>28</v>
      </c>
      <c r="C5" s="8" t="s">
        <v>29</v>
      </c>
      <c r="D5" s="22">
        <v>5</v>
      </c>
      <c r="E5" s="9"/>
      <c r="F5" s="10"/>
    </row>
    <row r="6" spans="1:6" ht="15.75" thickBot="1" x14ac:dyDescent="0.3">
      <c r="A6" s="23" t="s">
        <v>7</v>
      </c>
      <c r="B6" s="8" t="s">
        <v>30</v>
      </c>
      <c r="C6" s="8" t="s">
        <v>31</v>
      </c>
      <c r="D6" s="22">
        <v>3</v>
      </c>
      <c r="E6" s="9"/>
      <c r="F6" s="10"/>
    </row>
    <row r="7" spans="1:6" ht="15.75" thickBot="1" x14ac:dyDescent="0.3">
      <c r="A7" s="25"/>
      <c r="B7" s="26"/>
      <c r="C7" s="26"/>
      <c r="D7" s="27">
        <f>SUM(D2:D6)</f>
        <v>17</v>
      </c>
      <c r="E7" s="51"/>
      <c r="F7" s="28"/>
    </row>
    <row r="8" spans="1:6" ht="15" x14ac:dyDescent="0.25">
      <c r="D8" s="48"/>
    </row>
    <row r="9" spans="1:6" ht="15" x14ac:dyDescent="0.25">
      <c r="D9" s="48"/>
    </row>
    <row r="10" spans="1:6" ht="15" x14ac:dyDescent="0.25">
      <c r="D10" s="48"/>
    </row>
    <row r="11" spans="1:6" x14ac:dyDescent="0.2">
      <c r="B11" s="1" t="s">
        <v>72</v>
      </c>
    </row>
    <row r="13" spans="1:6" x14ac:dyDescent="0.2">
      <c r="C13" s="55" t="s">
        <v>73</v>
      </c>
      <c r="D13" s="55"/>
      <c r="E13" s="55"/>
      <c r="F13" s="55"/>
    </row>
    <row r="14" spans="1:6" x14ac:dyDescent="0.2">
      <c r="C14" s="55" t="s">
        <v>74</v>
      </c>
      <c r="D14" s="55"/>
      <c r="E14" s="55"/>
      <c r="F14" s="55"/>
    </row>
  </sheetData>
  <autoFilter ref="B1:C27"/>
  <mergeCells count="2">
    <mergeCell ref="C13:F13"/>
    <mergeCell ref="C14:F14"/>
  </mergeCells>
  <printOptions horizontalCentered="1"/>
  <pageMargins left="0" right="0" top="0.94488188976377963" bottom="0.55118110236220474" header="0.31496062992125984" footer="0.31496062992125984"/>
  <pageSetup paperSize="9" scale="85" orientation="portrait" r:id="rId1"/>
  <headerFooter>
    <oddHeader>&amp;L    &amp;G&amp;C1/A sz. melléklet
AJÁNLATI ÁRAK TÁBLÁZATA
1. rész: Combino villamosok fékalkatrészeinek javítása&amp;RAjánlattételi dokumentáció
BKV Zrt. T-353/14.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view="pageLayout" zoomScaleNormal="100" workbookViewId="0"/>
  </sheetViews>
  <sheetFormatPr defaultRowHeight="15" x14ac:dyDescent="0.25"/>
  <cols>
    <col min="1" max="1" width="3.7109375" bestFit="1" customWidth="1"/>
    <col min="2" max="2" width="38.42578125" bestFit="1" customWidth="1"/>
    <col min="3" max="3" width="21.140625" bestFit="1" customWidth="1"/>
    <col min="4" max="4" width="7.7109375" bestFit="1" customWidth="1"/>
    <col min="5" max="5" width="8.85546875" bestFit="1" customWidth="1"/>
    <col min="6" max="6" width="9.42578125" bestFit="1" customWidth="1"/>
  </cols>
  <sheetData>
    <row r="1" spans="1:6" s="1" customFormat="1" ht="60" x14ac:dyDescent="0.2">
      <c r="A1" s="30" t="s">
        <v>2</v>
      </c>
      <c r="B1" s="4" t="s">
        <v>0</v>
      </c>
      <c r="C1" s="4" t="s">
        <v>1</v>
      </c>
      <c r="D1" s="5" t="s">
        <v>19</v>
      </c>
      <c r="E1" s="5" t="s">
        <v>21</v>
      </c>
      <c r="F1" s="6" t="s">
        <v>20</v>
      </c>
    </row>
    <row r="2" spans="1:6" s="1" customFormat="1" ht="15.75" x14ac:dyDescent="0.25">
      <c r="A2" s="7" t="s">
        <v>3</v>
      </c>
      <c r="B2" s="52" t="s">
        <v>42</v>
      </c>
      <c r="C2" s="8" t="s">
        <v>49</v>
      </c>
      <c r="D2" s="29">
        <v>60</v>
      </c>
      <c r="E2" s="9"/>
      <c r="F2" s="10"/>
    </row>
    <row r="3" spans="1:6" s="1" customFormat="1" x14ac:dyDescent="0.25">
      <c r="A3" s="7" t="s">
        <v>4</v>
      </c>
      <c r="B3" s="8" t="s">
        <v>43</v>
      </c>
      <c r="C3" s="8" t="s">
        <v>50</v>
      </c>
      <c r="D3" s="29">
        <v>40</v>
      </c>
      <c r="E3" s="29"/>
      <c r="F3" s="10"/>
    </row>
    <row r="4" spans="1:6" s="1" customFormat="1" x14ac:dyDescent="0.25">
      <c r="A4" s="7" t="s">
        <v>5</v>
      </c>
      <c r="B4" s="8" t="s">
        <v>41</v>
      </c>
      <c r="C4" s="8" t="s">
        <v>39</v>
      </c>
      <c r="D4" s="11">
        <v>30</v>
      </c>
      <c r="E4" s="9"/>
      <c r="F4" s="10"/>
    </row>
    <row r="5" spans="1:6" s="1" customFormat="1" x14ac:dyDescent="0.25">
      <c r="A5" s="7" t="s">
        <v>6</v>
      </c>
      <c r="B5" s="8" t="s">
        <v>32</v>
      </c>
      <c r="C5" s="12" t="s">
        <v>51</v>
      </c>
      <c r="D5" s="11">
        <v>60</v>
      </c>
      <c r="E5" s="9"/>
      <c r="F5" s="10"/>
    </row>
    <row r="6" spans="1:6" s="1" customFormat="1" x14ac:dyDescent="0.25">
      <c r="A6" s="7" t="s">
        <v>7</v>
      </c>
      <c r="B6" s="8" t="s">
        <v>44</v>
      </c>
      <c r="C6" s="12" t="s">
        <v>52</v>
      </c>
      <c r="D6" s="11">
        <v>50</v>
      </c>
      <c r="E6" s="9"/>
      <c r="F6" s="10"/>
    </row>
    <row r="7" spans="1:6" s="1" customFormat="1" x14ac:dyDescent="0.25">
      <c r="A7" s="7" t="s">
        <v>8</v>
      </c>
      <c r="B7" s="8" t="s">
        <v>45</v>
      </c>
      <c r="C7" s="12" t="s">
        <v>53</v>
      </c>
      <c r="D7" s="11">
        <v>50</v>
      </c>
      <c r="E7" s="9"/>
      <c r="F7" s="10"/>
    </row>
    <row r="8" spans="1:6" s="1" customFormat="1" x14ac:dyDescent="0.25">
      <c r="A8" s="7" t="s">
        <v>9</v>
      </c>
      <c r="B8" s="8" t="s">
        <v>33</v>
      </c>
      <c r="C8" s="13" t="s">
        <v>71</v>
      </c>
      <c r="D8" s="49">
        <v>40</v>
      </c>
      <c r="E8" s="14"/>
      <c r="F8" s="15"/>
    </row>
    <row r="9" spans="1:6" s="1" customFormat="1" x14ac:dyDescent="0.25">
      <c r="A9" s="7" t="s">
        <v>10</v>
      </c>
      <c r="B9" s="13" t="s">
        <v>46</v>
      </c>
      <c r="C9" s="13" t="s">
        <v>54</v>
      </c>
      <c r="D9" s="49">
        <v>40</v>
      </c>
      <c r="E9" s="14"/>
      <c r="F9" s="15"/>
    </row>
    <row r="10" spans="1:6" s="1" customFormat="1" x14ac:dyDescent="0.25">
      <c r="A10" s="7" t="s">
        <v>11</v>
      </c>
      <c r="B10" s="13" t="s">
        <v>47</v>
      </c>
      <c r="C10" s="13" t="s">
        <v>55</v>
      </c>
      <c r="D10" s="49">
        <v>100</v>
      </c>
      <c r="E10" s="14"/>
      <c r="F10" s="15"/>
    </row>
    <row r="11" spans="1:6" s="1" customFormat="1" x14ac:dyDescent="0.25">
      <c r="A11" s="7" t="s">
        <v>12</v>
      </c>
      <c r="B11" s="13" t="s">
        <v>34</v>
      </c>
      <c r="C11" s="17" t="s">
        <v>40</v>
      </c>
      <c r="D11" s="49">
        <v>12</v>
      </c>
      <c r="E11" s="14"/>
      <c r="F11" s="15"/>
    </row>
    <row r="12" spans="1:6" s="1" customFormat="1" x14ac:dyDescent="0.25">
      <c r="A12" s="7" t="s">
        <v>13</v>
      </c>
      <c r="B12" s="17" t="s">
        <v>35</v>
      </c>
      <c r="C12" s="17" t="s">
        <v>75</v>
      </c>
      <c r="D12" s="49">
        <v>20</v>
      </c>
      <c r="E12" s="14"/>
      <c r="F12" s="15"/>
    </row>
    <row r="13" spans="1:6" s="1" customFormat="1" x14ac:dyDescent="0.25">
      <c r="A13" s="7" t="s">
        <v>14</v>
      </c>
      <c r="B13" s="17" t="s">
        <v>48</v>
      </c>
      <c r="C13" s="17" t="s">
        <v>40</v>
      </c>
      <c r="D13" s="49">
        <v>3</v>
      </c>
      <c r="E13" s="14"/>
      <c r="F13" s="15"/>
    </row>
    <row r="14" spans="1:6" s="1" customFormat="1" x14ac:dyDescent="0.25">
      <c r="A14" s="7" t="s">
        <v>15</v>
      </c>
      <c r="B14" s="17" t="s">
        <v>36</v>
      </c>
      <c r="C14" s="17" t="s">
        <v>40</v>
      </c>
      <c r="D14" s="49">
        <v>3</v>
      </c>
      <c r="E14" s="14"/>
      <c r="F14" s="15"/>
    </row>
    <row r="15" spans="1:6" s="1" customFormat="1" x14ac:dyDescent="0.25">
      <c r="A15" s="31" t="s">
        <v>16</v>
      </c>
      <c r="B15" s="17" t="s">
        <v>37</v>
      </c>
      <c r="C15" s="32" t="s">
        <v>71</v>
      </c>
      <c r="D15" s="49">
        <v>10</v>
      </c>
      <c r="E15" s="33"/>
      <c r="F15" s="34"/>
    </row>
    <row r="16" spans="1:6" s="1" customFormat="1" ht="15.75" thickBot="1" x14ac:dyDescent="0.3">
      <c r="A16" s="31" t="s">
        <v>17</v>
      </c>
      <c r="B16" s="32" t="s">
        <v>38</v>
      </c>
      <c r="C16" s="32" t="s">
        <v>71</v>
      </c>
      <c r="D16" s="49">
        <v>12</v>
      </c>
      <c r="E16" s="33"/>
      <c r="F16" s="34"/>
    </row>
    <row r="17" spans="1:6" ht="15.75" thickBot="1" x14ac:dyDescent="0.3">
      <c r="A17" s="35"/>
      <c r="B17" s="26"/>
      <c r="C17" s="26"/>
      <c r="D17" s="27">
        <f>SUM(D2:D16)</f>
        <v>530</v>
      </c>
      <c r="E17" s="51"/>
      <c r="F17" s="36"/>
    </row>
    <row r="21" spans="1:6" s="1" customFormat="1" ht="12.75" x14ac:dyDescent="0.2">
      <c r="B21" s="1" t="s">
        <v>72</v>
      </c>
      <c r="E21" s="2"/>
      <c r="F21" s="2"/>
    </row>
    <row r="22" spans="1:6" s="1" customFormat="1" ht="12.75" x14ac:dyDescent="0.2">
      <c r="E22" s="2"/>
      <c r="F22" s="2"/>
    </row>
    <row r="23" spans="1:6" s="1" customFormat="1" ht="12.75" x14ac:dyDescent="0.2">
      <c r="C23" s="55" t="s">
        <v>73</v>
      </c>
      <c r="D23" s="55"/>
      <c r="E23" s="55"/>
      <c r="F23" s="55"/>
    </row>
    <row r="24" spans="1:6" s="1" customFormat="1" ht="12.75" x14ac:dyDescent="0.2">
      <c r="C24" s="55" t="s">
        <v>74</v>
      </c>
      <c r="D24" s="55"/>
      <c r="E24" s="55"/>
      <c r="F24" s="55"/>
    </row>
  </sheetData>
  <mergeCells count="2">
    <mergeCell ref="C23:F23"/>
    <mergeCell ref="C24:F24"/>
  </mergeCells>
  <pageMargins left="0.98425196850393704" right="0" top="0.94488188976377963" bottom="0.74803149606299213" header="0.31496062992125984" footer="0.31496062992125984"/>
  <pageSetup paperSize="9" scale="85" orientation="portrait" r:id="rId1"/>
  <headerFooter>
    <oddHeader>&amp;L    &amp;G&amp;C1/A sz. mellélet
AJÁNLATI ÁRAK TÁBLÁZATA
2. rész: Villamos járművek elektromos fékjeinek és alkatrészeinek javítása 
&amp;RAjánlattételi dokumentáció
BKV Zrt. T-353/14.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view="pageLayout" zoomScaleNormal="100" workbookViewId="0"/>
  </sheetViews>
  <sheetFormatPr defaultRowHeight="15" x14ac:dyDescent="0.25"/>
  <cols>
    <col min="1" max="1" width="3.7109375" bestFit="1" customWidth="1"/>
    <col min="2" max="2" width="37.42578125" customWidth="1"/>
    <col min="3" max="3" width="21.140625" bestFit="1" customWidth="1"/>
    <col min="4" max="4" width="8.28515625" bestFit="1" customWidth="1"/>
    <col min="5" max="5" width="8.85546875" bestFit="1" customWidth="1"/>
    <col min="6" max="6" width="9.42578125" bestFit="1" customWidth="1"/>
  </cols>
  <sheetData>
    <row r="1" spans="1:6" s="1" customFormat="1" ht="60" customHeight="1" x14ac:dyDescent="0.2">
      <c r="A1" s="24" t="s">
        <v>2</v>
      </c>
      <c r="B1" s="4" t="s">
        <v>0</v>
      </c>
      <c r="C1" s="4" t="s">
        <v>1</v>
      </c>
      <c r="D1" s="5" t="s">
        <v>19</v>
      </c>
      <c r="E1" s="5" t="s">
        <v>18</v>
      </c>
      <c r="F1" s="6" t="s">
        <v>20</v>
      </c>
    </row>
    <row r="2" spans="1:6" s="1" customFormat="1" x14ac:dyDescent="0.25">
      <c r="A2" s="18" t="s">
        <v>3</v>
      </c>
      <c r="B2" s="21" t="s">
        <v>63</v>
      </c>
      <c r="C2" s="17" t="s">
        <v>65</v>
      </c>
      <c r="D2" s="50">
        <v>15</v>
      </c>
      <c r="E2" s="37"/>
      <c r="F2" s="38"/>
    </row>
    <row r="3" spans="1:6" s="1" customFormat="1" x14ac:dyDescent="0.25">
      <c r="A3" s="18" t="s">
        <v>4</v>
      </c>
      <c r="B3" s="53" t="s">
        <v>56</v>
      </c>
      <c r="C3" s="17" t="s">
        <v>66</v>
      </c>
      <c r="D3" s="50">
        <v>15</v>
      </c>
      <c r="E3" s="37"/>
      <c r="F3" s="38"/>
    </row>
    <row r="4" spans="1:6" s="1" customFormat="1" x14ac:dyDescent="0.25">
      <c r="A4" s="18" t="s">
        <v>5</v>
      </c>
      <c r="B4" s="53" t="s">
        <v>57</v>
      </c>
      <c r="C4" s="17" t="s">
        <v>58</v>
      </c>
      <c r="D4" s="50">
        <v>4</v>
      </c>
      <c r="E4" s="37"/>
      <c r="F4" s="38"/>
    </row>
    <row r="5" spans="1:6" s="1" customFormat="1" x14ac:dyDescent="0.25">
      <c r="A5" s="18" t="s">
        <v>6</v>
      </c>
      <c r="B5" s="53" t="s">
        <v>59</v>
      </c>
      <c r="C5" s="17" t="s">
        <v>67</v>
      </c>
      <c r="D5" s="50">
        <v>7</v>
      </c>
      <c r="E5" s="37"/>
      <c r="F5" s="38"/>
    </row>
    <row r="6" spans="1:6" s="1" customFormat="1" x14ac:dyDescent="0.25">
      <c r="A6" s="18" t="s">
        <v>7</v>
      </c>
      <c r="B6" s="53" t="s">
        <v>60</v>
      </c>
      <c r="C6" s="17" t="s">
        <v>40</v>
      </c>
      <c r="D6" s="50">
        <v>6</v>
      </c>
      <c r="E6" s="37"/>
      <c r="F6" s="38"/>
    </row>
    <row r="7" spans="1:6" s="1" customFormat="1" x14ac:dyDescent="0.25">
      <c r="A7" s="18" t="s">
        <v>8</v>
      </c>
      <c r="B7" s="53" t="s">
        <v>61</v>
      </c>
      <c r="C7" s="17" t="s">
        <v>40</v>
      </c>
      <c r="D7" s="50">
        <v>5</v>
      </c>
      <c r="E7" s="37"/>
      <c r="F7" s="38"/>
    </row>
    <row r="8" spans="1:6" s="1" customFormat="1" x14ac:dyDescent="0.25">
      <c r="A8" s="18" t="s">
        <v>9</v>
      </c>
      <c r="B8" s="53" t="s">
        <v>62</v>
      </c>
      <c r="C8" s="17" t="s">
        <v>40</v>
      </c>
      <c r="D8" s="29">
        <v>80</v>
      </c>
      <c r="E8" s="37"/>
      <c r="F8" s="38"/>
    </row>
    <row r="9" spans="1:6" s="1" customFormat="1" ht="15.75" thickBot="1" x14ac:dyDescent="0.3">
      <c r="A9" s="18" t="s">
        <v>10</v>
      </c>
      <c r="B9" s="54" t="s">
        <v>64</v>
      </c>
      <c r="C9" s="20" t="s">
        <v>40</v>
      </c>
      <c r="D9" s="29">
        <v>10</v>
      </c>
      <c r="E9" s="37"/>
      <c r="F9" s="38"/>
    </row>
    <row r="10" spans="1:6" ht="15.75" thickBot="1" x14ac:dyDescent="0.3">
      <c r="A10" s="35"/>
      <c r="B10" s="26"/>
      <c r="C10" s="26"/>
      <c r="D10" s="27">
        <f>SUM(D2:D9)</f>
        <v>142</v>
      </c>
      <c r="E10" s="51"/>
      <c r="F10" s="39"/>
    </row>
    <row r="14" spans="1:6" s="1" customFormat="1" ht="12.75" x14ac:dyDescent="0.2">
      <c r="B14" s="1" t="s">
        <v>72</v>
      </c>
      <c r="E14" s="2"/>
      <c r="F14" s="2"/>
    </row>
    <row r="15" spans="1:6" s="1" customFormat="1" ht="12.75" x14ac:dyDescent="0.2">
      <c r="E15" s="2"/>
      <c r="F15" s="2"/>
    </row>
    <row r="16" spans="1:6" s="1" customFormat="1" ht="12.75" x14ac:dyDescent="0.2">
      <c r="C16" s="55" t="s">
        <v>73</v>
      </c>
      <c r="D16" s="55"/>
      <c r="E16" s="55"/>
      <c r="F16" s="55"/>
    </row>
    <row r="17" spans="3:6" s="1" customFormat="1" ht="12.75" x14ac:dyDescent="0.2">
      <c r="C17" s="55" t="s">
        <v>74</v>
      </c>
      <c r="D17" s="55"/>
      <c r="E17" s="55"/>
      <c r="F17" s="55"/>
    </row>
  </sheetData>
  <mergeCells count="2">
    <mergeCell ref="C16:F16"/>
    <mergeCell ref="C17:F17"/>
  </mergeCells>
  <pageMargins left="0.98425196850393704" right="0" top="0.9055118110236221" bottom="0.74803149606299213" header="0.31496062992125984" footer="0.31496062992125984"/>
  <pageSetup paperSize="9" scale="82" orientation="portrait" r:id="rId1"/>
  <headerFooter>
    <oddHeader>&amp;L        &amp;G&amp;C1/A sz. mellélet
AJÁNLATI ÁRAK TÁBLÁZATA
3. rész: TW6000 villamos rögzítőfék és alkatrészeinek javítása&amp;RAjánlattételi dokumentáció
BKV Zrt. T-353/14.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view="pageLayout" zoomScaleNormal="100" workbookViewId="0">
      <selection activeCell="C3" sqref="C3"/>
    </sheetView>
  </sheetViews>
  <sheetFormatPr defaultRowHeight="15" x14ac:dyDescent="0.25"/>
  <cols>
    <col min="1" max="1" width="3.7109375" style="40" bestFit="1" customWidth="1"/>
    <col min="2" max="2" width="36" bestFit="1" customWidth="1"/>
    <col min="3" max="3" width="14.140625" bestFit="1" customWidth="1"/>
    <col min="4" max="4" width="7.7109375" bestFit="1" customWidth="1"/>
  </cols>
  <sheetData>
    <row r="1" spans="1:6" s="1" customFormat="1" ht="60" customHeight="1" x14ac:dyDescent="0.2">
      <c r="A1" s="24" t="s">
        <v>2</v>
      </c>
      <c r="B1" s="4" t="s">
        <v>0</v>
      </c>
      <c r="C1" s="4" t="s">
        <v>1</v>
      </c>
      <c r="D1" s="5" t="s">
        <v>19</v>
      </c>
      <c r="E1" s="5" t="s">
        <v>18</v>
      </c>
      <c r="F1" s="6" t="s">
        <v>20</v>
      </c>
    </row>
    <row r="2" spans="1:6" s="3" customFormat="1" x14ac:dyDescent="0.25">
      <c r="A2" s="16" t="s">
        <v>3</v>
      </c>
      <c r="B2" s="17" t="s">
        <v>68</v>
      </c>
      <c r="C2" s="17" t="s">
        <v>71</v>
      </c>
      <c r="D2" s="49">
        <v>15</v>
      </c>
      <c r="E2" s="44"/>
      <c r="F2" s="45"/>
    </row>
    <row r="3" spans="1:6" s="3" customFormat="1" ht="15.75" thickBot="1" x14ac:dyDescent="0.3">
      <c r="A3" s="16" t="s">
        <v>4</v>
      </c>
      <c r="B3" s="17" t="s">
        <v>69</v>
      </c>
      <c r="C3" s="17" t="s">
        <v>76</v>
      </c>
      <c r="D3" s="49">
        <v>10</v>
      </c>
      <c r="E3" s="44"/>
      <c r="F3" s="45"/>
    </row>
    <row r="4" spans="1:6" ht="15.75" thickBot="1" x14ac:dyDescent="0.3">
      <c r="A4" s="41"/>
      <c r="B4" s="26"/>
      <c r="C4" s="26"/>
      <c r="D4" s="27">
        <f>SUM(D2:D3)</f>
        <v>25</v>
      </c>
      <c r="E4" s="51"/>
      <c r="F4" s="43"/>
    </row>
    <row r="8" spans="1:6" s="1" customFormat="1" ht="12.75" x14ac:dyDescent="0.2">
      <c r="B8" s="1" t="s">
        <v>72</v>
      </c>
      <c r="E8" s="2"/>
      <c r="F8" s="2"/>
    </row>
    <row r="9" spans="1:6" s="1" customFormat="1" ht="12.75" x14ac:dyDescent="0.2">
      <c r="E9" s="2"/>
      <c r="F9" s="2"/>
    </row>
    <row r="10" spans="1:6" s="1" customFormat="1" ht="12.75" x14ac:dyDescent="0.2">
      <c r="C10" s="55" t="s">
        <v>73</v>
      </c>
      <c r="D10" s="55"/>
      <c r="E10" s="55"/>
      <c r="F10" s="55"/>
    </row>
    <row r="11" spans="1:6" s="1" customFormat="1" ht="12.75" x14ac:dyDescent="0.2">
      <c r="C11" s="55" t="s">
        <v>74</v>
      </c>
      <c r="D11" s="55"/>
      <c r="E11" s="55"/>
      <c r="F11" s="55"/>
    </row>
  </sheetData>
  <mergeCells count="2">
    <mergeCell ref="C10:F10"/>
    <mergeCell ref="C11:F11"/>
  </mergeCells>
  <pageMargins left="0.98425196850393704" right="0" top="1.0236220472440944" bottom="0.74803149606299213" header="0.31496062992125984" footer="0.31496062992125984"/>
  <pageSetup paperSize="9" scale="95" orientation="portrait" r:id="rId1"/>
  <headerFooter>
    <oddHeader>&amp;L&amp;G&amp;C1/A sz. mellélet
AJÁNLATI ÁRAK TÁBLÁZATA
4. rész: T5C5 villamos fékvezérlő alkatrészeinek javítása&amp;RAjánlattételi dokumentáció
BKV Zrt. T-353/14.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0"/>
  <sheetViews>
    <sheetView view="pageLayout" zoomScaleNormal="100" workbookViewId="0"/>
  </sheetViews>
  <sheetFormatPr defaultRowHeight="15" x14ac:dyDescent="0.25"/>
  <cols>
    <col min="1" max="1" width="3.7109375" bestFit="1" customWidth="1"/>
    <col min="2" max="2" width="28.7109375" bestFit="1" customWidth="1"/>
    <col min="3" max="3" width="14.7109375" bestFit="1" customWidth="1"/>
    <col min="4" max="4" width="7.7109375" bestFit="1" customWidth="1"/>
    <col min="5" max="5" width="8.85546875" bestFit="1" customWidth="1"/>
    <col min="6" max="6" width="9.42578125" bestFit="1" customWidth="1"/>
  </cols>
  <sheetData>
    <row r="1" spans="1:6" s="1" customFormat="1" ht="60" x14ac:dyDescent="0.2">
      <c r="A1" s="24" t="s">
        <v>2</v>
      </c>
      <c r="B1" s="4" t="s">
        <v>0</v>
      </c>
      <c r="C1" s="4" t="s">
        <v>1</v>
      </c>
      <c r="D1" s="5" t="s">
        <v>19</v>
      </c>
      <c r="E1" s="5" t="s">
        <v>18</v>
      </c>
      <c r="F1" s="6" t="s">
        <v>20</v>
      </c>
    </row>
    <row r="2" spans="1:6" s="1" customFormat="1" ht="15.75" thickBot="1" x14ac:dyDescent="0.3">
      <c r="A2" s="18" t="s">
        <v>3</v>
      </c>
      <c r="B2" s="21" t="s">
        <v>70</v>
      </c>
      <c r="C2" s="17" t="s">
        <v>71</v>
      </c>
      <c r="D2" s="29">
        <v>14</v>
      </c>
      <c r="E2" s="37"/>
      <c r="F2" s="38"/>
    </row>
    <row r="3" spans="1:6" ht="15.75" thickBot="1" x14ac:dyDescent="0.3">
      <c r="A3" s="46"/>
      <c r="B3" s="42"/>
      <c r="C3" s="42"/>
      <c r="D3" s="27">
        <f>SUM(D2:D2)</f>
        <v>14</v>
      </c>
      <c r="E3" s="51"/>
      <c r="F3" s="43"/>
    </row>
    <row r="7" spans="1:6" s="1" customFormat="1" ht="12.75" x14ac:dyDescent="0.2">
      <c r="B7" s="1" t="s">
        <v>72</v>
      </c>
      <c r="E7" s="2"/>
      <c r="F7" s="2"/>
    </row>
    <row r="8" spans="1:6" s="1" customFormat="1" ht="12.75" x14ac:dyDescent="0.2">
      <c r="E8" s="2"/>
      <c r="F8" s="2"/>
    </row>
    <row r="9" spans="1:6" s="1" customFormat="1" ht="12.75" x14ac:dyDescent="0.2">
      <c r="C9" s="55" t="s">
        <v>73</v>
      </c>
      <c r="D9" s="55"/>
      <c r="E9" s="55"/>
      <c r="F9" s="55"/>
    </row>
    <row r="10" spans="1:6" s="1" customFormat="1" ht="12.75" x14ac:dyDescent="0.2">
      <c r="C10" s="55" t="s">
        <v>74</v>
      </c>
      <c r="D10" s="55"/>
      <c r="E10" s="55"/>
      <c r="F10" s="55"/>
    </row>
  </sheetData>
  <mergeCells count="2">
    <mergeCell ref="C9:F9"/>
    <mergeCell ref="C10:F10"/>
  </mergeCells>
  <pageMargins left="0.98425196850393704" right="0" top="1.0236220472440944" bottom="0.74803149606299213" header="0.31496062992125984" footer="0.31496062992125984"/>
  <pageSetup paperSize="9" scale="95" orientation="portrait" r:id="rId1"/>
  <headerFooter>
    <oddHeader>&amp;L&amp;G&amp;C1/A sz. mellélet
AJÁNLATI ÁRAK TÁBLÁZATA
5. rész: Fogaskerekű fékalkatrész javítása
&amp;RAjánlattételi dokumentáció
BKV Zrt. T-353/14.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Combino</vt:lpstr>
      <vt:lpstr>Elektromos fékalkatrészek</vt:lpstr>
      <vt:lpstr>TW 6000</vt:lpstr>
      <vt:lpstr>T5C5</vt:lpstr>
      <vt:lpstr>Fogaskerekű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Obrácz Csaba</dc:creator>
  <cp:lastModifiedBy>Gilyén Attila</cp:lastModifiedBy>
  <cp:lastPrinted>2014-09-18T08:20:13Z</cp:lastPrinted>
  <dcterms:created xsi:type="dcterms:W3CDTF">2014-02-06T15:28:46Z</dcterms:created>
  <dcterms:modified xsi:type="dcterms:W3CDTF">2015-05-18T07:23:16Z</dcterms:modified>
</cp:coreProperties>
</file>