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90" windowWidth="24240" windowHeight="1233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60" i="1" l="1"/>
  <c r="F56" i="1" l="1"/>
  <c r="F43" i="1"/>
  <c r="F57" i="1" l="1"/>
  <c r="F59" i="1"/>
  <c r="F58" i="1"/>
  <c r="F55" i="1"/>
  <c r="F54" i="1"/>
  <c r="F53" i="1"/>
  <c r="F52" i="1"/>
  <c r="F51" i="1"/>
  <c r="F50" i="1"/>
  <c r="F49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 s="1"/>
  <c r="F3" i="1"/>
</calcChain>
</file>

<file path=xl/sharedStrings.xml><?xml version="1.0" encoding="utf-8"?>
<sst xmlns="http://schemas.openxmlformats.org/spreadsheetml/2006/main" count="181" uniqueCount="129">
  <si>
    <t>Sorszám</t>
  </si>
  <si>
    <t>Megnevezés</t>
  </si>
  <si>
    <t>Mennyiség</t>
  </si>
  <si>
    <t>Nettó egységár
(Ft)</t>
  </si>
  <si>
    <t>Nettó ár összesen
(Ft)</t>
  </si>
  <si>
    <t>1.</t>
  </si>
  <si>
    <t>db</t>
  </si>
  <si>
    <t>2.</t>
  </si>
  <si>
    <t>szellőztető- és légkondicionáló berendezés szűrőbetétei</t>
  </si>
  <si>
    <t>garnitúra</t>
  </si>
  <si>
    <t>fékbetétek</t>
  </si>
  <si>
    <t>féktárcsák</t>
  </si>
  <si>
    <t>légszárító patron</t>
  </si>
  <si>
    <t>ajtóműködtető mechanika kopóalkatrészei</t>
  </si>
  <si>
    <t>vezetőülés ülőlap</t>
  </si>
  <si>
    <t>ablaktörlő lapát</t>
  </si>
  <si>
    <t>szenzorok, kapcsolók, jeladók</t>
  </si>
  <si>
    <t>kötelező tartozékok (háromszög, emelő, pótkerék, mentődoboz és tűzoltó készülék)</t>
  </si>
  <si>
    <t>izzókészlet</t>
  </si>
  <si>
    <t>speciális- és célszerszámok a jármű és részegységei javításához</t>
  </si>
  <si>
    <t>járműspecifikus diagnosztikai műszerek és készülékek</t>
  </si>
  <si>
    <t>komplett első szélvédő</t>
  </si>
  <si>
    <t>jobboldali tükör kötőelemekkel</t>
  </si>
  <si>
    <t>baloldali tükör kötőelemekkel</t>
  </si>
  <si>
    <t>belső tükör</t>
  </si>
  <si>
    <t>mellfali műanyag elem, ami a jármű menetirány szerinti jobb alsó sarokkal képez egységet (fényezve)</t>
  </si>
  <si>
    <t>komplett mellfal borítás fényezve</t>
  </si>
  <si>
    <t>komplett első és hátsó lámpatest (kivéve a magasságjelzők, pótféklámpák, index-ismétlőlámpák)</t>
  </si>
  <si>
    <t>oldalüveg és hátsó szélvédő</t>
  </si>
  <si>
    <t>hátsó lökhárító fényezve</t>
  </si>
  <si>
    <t>ládatér-ajtó fényezve</t>
  </si>
  <si>
    <t>utastéri ajtólap fényezve, beépített üveggel</t>
  </si>
  <si>
    <t>utasülés kárpitozva</t>
  </si>
  <si>
    <t>vezetőülés</t>
  </si>
  <si>
    <t>kapaszkodókra szerelt leszállásjelző</t>
  </si>
  <si>
    <t>kapaszkodókra szerelt vészjelző</t>
  </si>
  <si>
    <t xml:space="preserve">ajtónyitó gomb </t>
  </si>
  <si>
    <t>egyéb leszállásjelző (mozgássérült és elsőbbségi helyhez tartozó</t>
  </si>
  <si>
    <t>külső- és belső vésznyitó</t>
  </si>
  <si>
    <t>leszállásjelzés-visszajelző, lépcsőtér-világítás, indításjelző zümmer és lámpa</t>
  </si>
  <si>
    <t>belső világító LED panel</t>
  </si>
  <si>
    <t>műszerfali kapcsoló</t>
  </si>
  <si>
    <t>ablaktörlő mechanika működtető motorral</t>
  </si>
  <si>
    <t>utastéri kapaszkodó kötőelem, lengőkapaszkodó</t>
  </si>
  <si>
    <t>klímakompresszor - amennyiben a járműhöz szükséges</t>
  </si>
  <si>
    <t>hőcserélő és szerelvényei</t>
  </si>
  <si>
    <t>szellőztető motor</t>
  </si>
  <si>
    <t>lengéscsillapító</t>
  </si>
  <si>
    <t>levegőkompresszor</t>
  </si>
  <si>
    <t>légrugó tartóval, kapcsolódó szerelvényekkel</t>
  </si>
  <si>
    <t>mellső és hátsó lengőkar perselyekkel</t>
  </si>
  <si>
    <t>mellső kerékcsapágy</t>
  </si>
  <si>
    <t>hátsó kerékcsapágy</t>
  </si>
  <si>
    <t>differenciálmű ház nélkül, kihajtótengelyekkel</t>
  </si>
  <si>
    <t>komplett kormánymű irányítókarokkal, gömbfejekkel, hidraulikaszivattyúval illetve elektronikával</t>
  </si>
  <si>
    <t>mellső szerelt pótkerék</t>
  </si>
  <si>
    <t>hátsó szerelt pótkerék</t>
  </si>
  <si>
    <t>3.</t>
  </si>
  <si>
    <t>4.</t>
  </si>
  <si>
    <t>4.1</t>
  </si>
  <si>
    <t>4.2</t>
  </si>
  <si>
    <t xml:space="preserve">* </t>
  </si>
  <si>
    <t>Egy garnitúra 1 db járműre vonatkoztatott mennyiséget jelent</t>
  </si>
  <si>
    <t>A táblázat kitöltése a zöld színű cellákba történő beírással végezhető el.</t>
  </si>
  <si>
    <t>Ajánlati árak táblázata</t>
  </si>
  <si>
    <t>Jármű ajánlati ár</t>
  </si>
  <si>
    <t>Képzés ára összesen (járművezetők és karbantartók)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</si>
  <si>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</si>
  <si>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</si>
  <si>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</si>
  <si>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</si>
  <si>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</si>
  <si>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</si>
  <si>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</si>
  <si>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</si>
  <si>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</si>
  <si>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</si>
  <si>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</si>
  <si>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</si>
  <si>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</si>
  <si>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</si>
  <si>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</si>
  <si>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</si>
  <si>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</si>
  <si>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</si>
  <si>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</si>
  <si>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</si>
  <si>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</si>
  <si>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</si>
  <si>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</si>
  <si>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</si>
  <si>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</si>
  <si>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</si>
  <si>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</si>
  <si>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</si>
  <si>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</si>
  <si>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</si>
  <si>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</si>
  <si>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</si>
  <si>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</si>
  <si>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</si>
  <si>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</si>
  <si>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</si>
  <si>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</si>
  <si>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</si>
  <si>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</si>
  <si>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</si>
  <si>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</si>
  <si>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</si>
  <si>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</si>
  <si>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</si>
  <si>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</si>
  <si>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</si>
  <si>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</si>
  <si>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</si>
  <si>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</si>
  <si>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indítóakkumulátorok</t>
  </si>
  <si>
    <t>4.52</t>
  </si>
  <si>
    <t>tetőkibúvó</t>
  </si>
  <si>
    <t>4.53</t>
  </si>
  <si>
    <t>Szerszámok és tartalék-alkatrészek ajánlati ára összesen 
(4.1 – 4.53 sorok összesen) *</t>
  </si>
  <si>
    <t>motorhűtő a közvetlenül kapcsolódó csőszerelvényekkel - amennyiben a járműhöz szükséges</t>
  </si>
  <si>
    <t>szíjak, szíjfeszítők - amennyiben a járműhöz szükséges</t>
  </si>
  <si>
    <t>szélfogó (üveg- és esetleges műanyag- fém- vagy HPL elem) - amennyiben a járműhöz szükséges</t>
  </si>
  <si>
    <t>Kérjük a Felolvasólapon az Ajánlati  összár bírálati szempontra a sárga cellában szereplő értéket tüntessék fel!</t>
  </si>
  <si>
    <t>Mértékegység
(db vagy garnitúra*)</t>
  </si>
  <si>
    <t>Töltőoszlopok ajánlati ára 18 darab jármű egyidejű, legfeljebb 5 óra alatt történő feltöltéséhez szükséges mennyiségben, 6 db beltéri, 12 darab kültéri bontásban</t>
  </si>
  <si>
    <t>10. melléklet</t>
  </si>
  <si>
    <t>Ajánlati összár (1.+2.+3.+4.)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</si>
</sst>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/>
    </xf>
    <xf numFmtId="164" fontId="1" fillId="3" borderId="5" xfId="0" applyNumberFormat="1" applyFont="1" applyFill="1" applyBorder="1" applyAlignment="1" applyProtection="1">
      <alignment horizontal="center" vertical="center"/>
      <protection locked="0"/>
    </xf>
    <xf numFmtId="164" fontId="1" fillId="0" borderId="6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/>
    </xf>
    <xf numFmtId="164" fontId="4" fillId="5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49" fontId="5" fillId="6" borderId="5" xfId="0" applyNumberFormat="1" applyFont="1" applyFill="1" applyBorder="1" applyAlignment="1">
      <alignment horizontal="center"/>
    </xf>
    <xf numFmtId="49" fontId="5" fillId="5" borderId="5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abSelected="1" view="pageLayout" zoomScaleNormal="100" workbookViewId="0">
      <selection activeCell="D6" sqref="D6"/>
    </sheetView>
  </sheetViews>
  <sheetFormatPr defaultRowHeight="15" x14ac:dyDescent="0.25"/>
  <cols>
    <col min="2" max="2" width="35.5703125" customWidth="1"/>
    <col min="3" max="3" width="21.5703125" customWidth="1"/>
    <col min="4" max="4" width="21.7109375" customWidth="1"/>
    <col min="5" max="5" width="21.42578125" bestFit="1" customWidth="1"/>
    <col min="6" max="6" width="20.140625" customWidth="1"/>
  </cols>
  <sheetData>
    <row r="1" spans="1:8" ht="15.75" thickBot="1" x14ac:dyDescent="0.3">
      <c r="A1" s="24" t="s">
        <v>64</v>
      </c>
      <c r="B1" s="24"/>
      <c r="C1" s="24"/>
      <c r="D1" s="24"/>
      <c r="E1" s="24"/>
      <c r="F1" s="24"/>
      <c r="G1" s="29" t="s">
        <v>127</v>
      </c>
      <c r="H1" s="29"/>
    </row>
    <row r="2" spans="1:8" ht="26.25" thickBot="1" x14ac:dyDescent="0.3">
      <c r="A2" s="2" t="s">
        <v>0</v>
      </c>
      <c r="B2" s="3" t="s">
        <v>1</v>
      </c>
      <c r="C2" s="4" t="s">
        <v>2</v>
      </c>
      <c r="D2" s="4" t="s">
        <v>125</v>
      </c>
      <c r="E2" s="4" t="s">
        <v>3</v>
      </c>
      <c r="F2" s="5" t="s">
        <v>4</v>
      </c>
    </row>
    <row r="3" spans="1:8" ht="15.75" thickBot="1" x14ac:dyDescent="0.3">
      <c r="A3" s="6" t="s">
        <v>5</v>
      </c>
      <c r="B3" s="7" t="s">
        <v>65</v>
      </c>
      <c r="C3" s="8">
        <v>20</v>
      </c>
      <c r="D3" s="8" t="s">
        <v>6</v>
      </c>
      <c r="E3" s="9">
        <v>0</v>
      </c>
      <c r="F3" s="10">
        <f>C3*E3</f>
        <v>0</v>
      </c>
    </row>
    <row r="4" spans="1:8" ht="26.25" thickBot="1" x14ac:dyDescent="0.3">
      <c r="A4" s="6" t="s">
        <v>7</v>
      </c>
      <c r="B4" s="7" t="s">
        <v>66</v>
      </c>
      <c r="C4" s="11"/>
      <c r="D4" s="11"/>
      <c r="E4" s="11"/>
      <c r="F4" s="9">
        <v>0</v>
      </c>
    </row>
    <row r="5" spans="1:8" ht="64.5" thickBot="1" x14ac:dyDescent="0.3">
      <c r="A5" s="6" t="s">
        <v>57</v>
      </c>
      <c r="B5" s="7" t="s">
        <v>126</v>
      </c>
      <c r="C5" s="11"/>
      <c r="D5" s="11"/>
      <c r="E5" s="11"/>
      <c r="F5" s="9">
        <v>0</v>
      </c>
    </row>
    <row r="6" spans="1:8" ht="39" thickBot="1" x14ac:dyDescent="0.3">
      <c r="A6" s="6" t="s">
        <v>58</v>
      </c>
      <c r="B6" s="7" t="s">
        <v>120</v>
      </c>
      <c r="C6" s="11"/>
      <c r="D6" s="11"/>
      <c r="E6" s="11"/>
      <c r="F6" s="10">
        <f>SUM(F7:F59)</f>
        <v>0</v>
      </c>
    </row>
    <row r="7" spans="1:8" ht="25.5" x14ac:dyDescent="0.25">
      <c r="A7" s="12" t="s">
        <v>59</v>
      </c>
      <c r="B7" s="13" t="s">
        <v>8</v>
      </c>
      <c r="C7" s="14">
        <v>21</v>
      </c>
      <c r="D7" s="14" t="s">
        <v>9</v>
      </c>
      <c r="E7" s="15">
        <v>0</v>
      </c>
      <c r="F7" s="16">
        <f>C7*E7</f>
        <v>0</v>
      </c>
    </row>
    <row r="8" spans="1:8" x14ac:dyDescent="0.25">
      <c r="A8" s="12" t="s">
        <v>60</v>
      </c>
      <c r="B8" s="17" t="s">
        <v>10</v>
      </c>
      <c r="C8" s="14">
        <v>21</v>
      </c>
      <c r="D8" s="18" t="s">
        <v>9</v>
      </c>
      <c r="E8" s="15">
        <v>0</v>
      </c>
      <c r="F8" s="16">
        <f t="shared" ref="F8:F59" si="0">C8*E8</f>
        <v>0</v>
      </c>
    </row>
    <row r="9" spans="1:8" x14ac:dyDescent="0.25">
      <c r="A9" s="12" t="s">
        <v>67</v>
      </c>
      <c r="B9" s="17" t="s">
        <v>11</v>
      </c>
      <c r="C9" s="14">
        <v>21</v>
      </c>
      <c r="D9" s="14" t="s">
        <v>9</v>
      </c>
      <c r="E9" s="15">
        <v>0</v>
      </c>
      <c r="F9" s="16">
        <f t="shared" si="0"/>
        <v>0</v>
      </c>
    </row>
    <row r="10" spans="1:8" x14ac:dyDescent="0.25">
      <c r="A10" s="12" t="s">
        <v>68</v>
      </c>
      <c r="B10" s="17" t="s">
        <v>12</v>
      </c>
      <c r="C10" s="14">
        <v>21</v>
      </c>
      <c r="D10" s="18" t="s">
        <v>9</v>
      </c>
      <c r="E10" s="15">
        <v>0</v>
      </c>
      <c r="F10" s="16">
        <f t="shared" si="0"/>
        <v>0</v>
      </c>
    </row>
    <row r="11" spans="1:8" ht="14.25" customHeight="1" x14ac:dyDescent="0.25">
      <c r="A11" s="12" t="s">
        <v>69</v>
      </c>
      <c r="B11" s="17" t="s">
        <v>13</v>
      </c>
      <c r="C11" s="14">
        <v>21</v>
      </c>
      <c r="D11" s="18" t="s">
        <v>9</v>
      </c>
      <c r="E11" s="15">
        <v>0</v>
      </c>
      <c r="F11" s="16">
        <f t="shared" si="0"/>
        <v>0</v>
      </c>
    </row>
    <row r="12" spans="1:8" x14ac:dyDescent="0.25">
      <c r="A12" s="12" t="s">
        <v>70</v>
      </c>
      <c r="B12" s="13" t="s">
        <v>116</v>
      </c>
      <c r="C12" s="14">
        <v>21</v>
      </c>
      <c r="D12" s="18" t="s">
        <v>9</v>
      </c>
      <c r="E12" s="15">
        <v>0</v>
      </c>
      <c r="F12" s="16">
        <f t="shared" si="0"/>
        <v>0</v>
      </c>
    </row>
    <row r="13" spans="1:8" x14ac:dyDescent="0.25">
      <c r="A13" s="12" t="s">
        <v>71</v>
      </c>
      <c r="B13" s="17" t="s">
        <v>14</v>
      </c>
      <c r="C13" s="14">
        <v>21</v>
      </c>
      <c r="D13" s="18" t="s">
        <v>9</v>
      </c>
      <c r="E13" s="15">
        <v>0</v>
      </c>
      <c r="F13" s="16">
        <f t="shared" si="0"/>
        <v>0</v>
      </c>
    </row>
    <row r="14" spans="1:8" x14ac:dyDescent="0.25">
      <c r="A14" s="12" t="s">
        <v>72</v>
      </c>
      <c r="B14" s="17" t="s">
        <v>15</v>
      </c>
      <c r="C14" s="14">
        <v>21</v>
      </c>
      <c r="D14" s="18" t="s">
        <v>9</v>
      </c>
      <c r="E14" s="15">
        <v>0</v>
      </c>
      <c r="F14" s="16">
        <f t="shared" si="0"/>
        <v>0</v>
      </c>
    </row>
    <row r="15" spans="1:8" x14ac:dyDescent="0.25">
      <c r="A15" s="12" t="s">
        <v>73</v>
      </c>
      <c r="B15" s="17" t="s">
        <v>16</v>
      </c>
      <c r="C15" s="14">
        <v>21</v>
      </c>
      <c r="D15" s="18" t="s">
        <v>9</v>
      </c>
      <c r="E15" s="15">
        <v>0</v>
      </c>
      <c r="F15" s="16">
        <f t="shared" si="0"/>
        <v>0</v>
      </c>
    </row>
    <row r="16" spans="1:8" ht="25.5" x14ac:dyDescent="0.25">
      <c r="A16" s="12" t="s">
        <v>74</v>
      </c>
      <c r="B16" s="17" t="s">
        <v>122</v>
      </c>
      <c r="C16" s="14">
        <v>21</v>
      </c>
      <c r="D16" s="18" t="s">
        <v>9</v>
      </c>
      <c r="E16" s="15">
        <v>0</v>
      </c>
      <c r="F16" s="16">
        <f t="shared" si="0"/>
        <v>0</v>
      </c>
    </row>
    <row r="17" spans="1:6" ht="30" customHeight="1" x14ac:dyDescent="0.25">
      <c r="A17" s="12" t="s">
        <v>75</v>
      </c>
      <c r="B17" s="17" t="s">
        <v>17</v>
      </c>
      <c r="C17" s="14">
        <v>21</v>
      </c>
      <c r="D17" s="18" t="s">
        <v>9</v>
      </c>
      <c r="E17" s="15">
        <v>0</v>
      </c>
      <c r="F17" s="16">
        <f t="shared" si="0"/>
        <v>0</v>
      </c>
    </row>
    <row r="18" spans="1:6" x14ac:dyDescent="0.25">
      <c r="A18" s="12" t="s">
        <v>76</v>
      </c>
      <c r="B18" s="13" t="s">
        <v>18</v>
      </c>
      <c r="C18" s="14">
        <v>21</v>
      </c>
      <c r="D18" s="18" t="s">
        <v>9</v>
      </c>
      <c r="E18" s="15">
        <v>0</v>
      </c>
      <c r="F18" s="16">
        <f t="shared" si="0"/>
        <v>0</v>
      </c>
    </row>
    <row r="19" spans="1:6" ht="25.5" x14ac:dyDescent="0.25">
      <c r="A19" s="12" t="s">
        <v>77</v>
      </c>
      <c r="B19" s="13" t="s">
        <v>19</v>
      </c>
      <c r="C19" s="14">
        <v>3</v>
      </c>
      <c r="D19" s="14" t="s">
        <v>9</v>
      </c>
      <c r="E19" s="15">
        <v>0</v>
      </c>
      <c r="F19" s="16">
        <f t="shared" si="0"/>
        <v>0</v>
      </c>
    </row>
    <row r="20" spans="1:6" ht="25.5" x14ac:dyDescent="0.25">
      <c r="A20" s="12" t="s">
        <v>78</v>
      </c>
      <c r="B20" s="13" t="s">
        <v>20</v>
      </c>
      <c r="C20" s="14">
        <v>3</v>
      </c>
      <c r="D20" s="14" t="s">
        <v>9</v>
      </c>
      <c r="E20" s="15">
        <v>0</v>
      </c>
      <c r="F20" s="16">
        <f t="shared" si="0"/>
        <v>0</v>
      </c>
    </row>
    <row r="21" spans="1:6" x14ac:dyDescent="0.25">
      <c r="A21" s="12" t="s">
        <v>79</v>
      </c>
      <c r="B21" s="13" t="s">
        <v>21</v>
      </c>
      <c r="C21" s="14">
        <v>6</v>
      </c>
      <c r="D21" s="14" t="s">
        <v>6</v>
      </c>
      <c r="E21" s="15">
        <v>0</v>
      </c>
      <c r="F21" s="16">
        <f t="shared" si="0"/>
        <v>0</v>
      </c>
    </row>
    <row r="22" spans="1:6" x14ac:dyDescent="0.25">
      <c r="A22" s="12" t="s">
        <v>80</v>
      </c>
      <c r="B22" s="13" t="s">
        <v>22</v>
      </c>
      <c r="C22" s="14">
        <v>9</v>
      </c>
      <c r="D22" s="14" t="s">
        <v>6</v>
      </c>
      <c r="E22" s="15">
        <v>0</v>
      </c>
      <c r="F22" s="16">
        <f t="shared" si="0"/>
        <v>0</v>
      </c>
    </row>
    <row r="23" spans="1:6" x14ac:dyDescent="0.25">
      <c r="A23" s="12" t="s">
        <v>81</v>
      </c>
      <c r="B23" s="13" t="s">
        <v>23</v>
      </c>
      <c r="C23" s="14">
        <v>3</v>
      </c>
      <c r="D23" s="14" t="s">
        <v>6</v>
      </c>
      <c r="E23" s="15">
        <v>0</v>
      </c>
      <c r="F23" s="16">
        <f t="shared" si="0"/>
        <v>0</v>
      </c>
    </row>
    <row r="24" spans="1:6" x14ac:dyDescent="0.25">
      <c r="A24" s="12" t="s">
        <v>82</v>
      </c>
      <c r="B24" s="13" t="s">
        <v>24</v>
      </c>
      <c r="C24" s="14">
        <v>3</v>
      </c>
      <c r="D24" s="14" t="s">
        <v>9</v>
      </c>
      <c r="E24" s="15">
        <v>0</v>
      </c>
      <c r="F24" s="16">
        <f t="shared" si="0"/>
        <v>0</v>
      </c>
    </row>
    <row r="25" spans="1:6" ht="38.25" x14ac:dyDescent="0.25">
      <c r="A25" s="12" t="s">
        <v>83</v>
      </c>
      <c r="B25" s="13" t="s">
        <v>25</v>
      </c>
      <c r="C25" s="14">
        <v>9</v>
      </c>
      <c r="D25" s="14" t="s">
        <v>6</v>
      </c>
      <c r="E25" s="15">
        <v>0</v>
      </c>
      <c r="F25" s="16">
        <f t="shared" si="0"/>
        <v>0</v>
      </c>
    </row>
    <row r="26" spans="1:6" x14ac:dyDescent="0.25">
      <c r="A26" s="12" t="s">
        <v>84</v>
      </c>
      <c r="B26" s="13" t="s">
        <v>26</v>
      </c>
      <c r="C26" s="14">
        <v>3</v>
      </c>
      <c r="D26" s="14" t="s">
        <v>6</v>
      </c>
      <c r="E26" s="15">
        <v>0</v>
      </c>
      <c r="F26" s="16">
        <f t="shared" si="0"/>
        <v>0</v>
      </c>
    </row>
    <row r="27" spans="1:6" ht="38.25" x14ac:dyDescent="0.25">
      <c r="A27" s="12" t="s">
        <v>85</v>
      </c>
      <c r="B27" s="13" t="s">
        <v>27</v>
      </c>
      <c r="C27" s="14">
        <v>3</v>
      </c>
      <c r="D27" s="14" t="s">
        <v>9</v>
      </c>
      <c r="E27" s="15">
        <v>0</v>
      </c>
      <c r="F27" s="16">
        <f t="shared" si="0"/>
        <v>0</v>
      </c>
    </row>
    <row r="28" spans="1:6" x14ac:dyDescent="0.25">
      <c r="A28" s="12" t="s">
        <v>86</v>
      </c>
      <c r="B28" s="13" t="s">
        <v>28</v>
      </c>
      <c r="C28" s="14">
        <v>3</v>
      </c>
      <c r="D28" s="14" t="s">
        <v>9</v>
      </c>
      <c r="E28" s="15">
        <v>0</v>
      </c>
      <c r="F28" s="16">
        <f t="shared" si="0"/>
        <v>0</v>
      </c>
    </row>
    <row r="29" spans="1:6" x14ac:dyDescent="0.25">
      <c r="A29" s="12" t="s">
        <v>87</v>
      </c>
      <c r="B29" s="13" t="s">
        <v>29</v>
      </c>
      <c r="C29" s="14">
        <v>3</v>
      </c>
      <c r="D29" s="14" t="s">
        <v>9</v>
      </c>
      <c r="E29" s="15">
        <v>0</v>
      </c>
      <c r="F29" s="16">
        <f t="shared" si="0"/>
        <v>0</v>
      </c>
    </row>
    <row r="30" spans="1:6" x14ac:dyDescent="0.25">
      <c r="A30" s="12" t="s">
        <v>88</v>
      </c>
      <c r="B30" s="13" t="s">
        <v>30</v>
      </c>
      <c r="C30" s="14">
        <v>3</v>
      </c>
      <c r="D30" s="14" t="s">
        <v>9</v>
      </c>
      <c r="E30" s="15">
        <v>0</v>
      </c>
      <c r="F30" s="16">
        <f t="shared" si="0"/>
        <v>0</v>
      </c>
    </row>
    <row r="31" spans="1:6" ht="25.5" x14ac:dyDescent="0.25">
      <c r="A31" s="12" t="s">
        <v>89</v>
      </c>
      <c r="B31" s="13" t="s">
        <v>31</v>
      </c>
      <c r="C31" s="14">
        <v>3</v>
      </c>
      <c r="D31" s="14" t="s">
        <v>9</v>
      </c>
      <c r="E31" s="15">
        <v>0</v>
      </c>
      <c r="F31" s="16">
        <f t="shared" si="0"/>
        <v>0</v>
      </c>
    </row>
    <row r="32" spans="1:6" x14ac:dyDescent="0.25">
      <c r="A32" s="12" t="s">
        <v>90</v>
      </c>
      <c r="B32" s="13" t="s">
        <v>32</v>
      </c>
      <c r="C32" s="14">
        <v>12</v>
      </c>
      <c r="D32" s="14" t="s">
        <v>6</v>
      </c>
      <c r="E32" s="15">
        <v>0</v>
      </c>
      <c r="F32" s="16">
        <f t="shared" si="0"/>
        <v>0</v>
      </c>
    </row>
    <row r="33" spans="1:6" x14ac:dyDescent="0.25">
      <c r="A33" s="12" t="s">
        <v>91</v>
      </c>
      <c r="B33" s="13" t="s">
        <v>33</v>
      </c>
      <c r="C33" s="14">
        <v>3</v>
      </c>
      <c r="D33" s="14" t="s">
        <v>6</v>
      </c>
      <c r="E33" s="15">
        <v>0</v>
      </c>
      <c r="F33" s="16">
        <f t="shared" si="0"/>
        <v>0</v>
      </c>
    </row>
    <row r="34" spans="1:6" x14ac:dyDescent="0.25">
      <c r="A34" s="12" t="s">
        <v>92</v>
      </c>
      <c r="B34" s="13" t="s">
        <v>34</v>
      </c>
      <c r="C34" s="14">
        <v>12</v>
      </c>
      <c r="D34" s="14" t="s">
        <v>6</v>
      </c>
      <c r="E34" s="15">
        <v>0</v>
      </c>
      <c r="F34" s="16">
        <f t="shared" si="0"/>
        <v>0</v>
      </c>
    </row>
    <row r="35" spans="1:6" x14ac:dyDescent="0.25">
      <c r="A35" s="12" t="s">
        <v>93</v>
      </c>
      <c r="B35" s="13" t="s">
        <v>35</v>
      </c>
      <c r="C35" s="14">
        <v>6</v>
      </c>
      <c r="D35" s="14" t="s">
        <v>6</v>
      </c>
      <c r="E35" s="15">
        <v>0</v>
      </c>
      <c r="F35" s="16">
        <f t="shared" si="0"/>
        <v>0</v>
      </c>
    </row>
    <row r="36" spans="1:6" x14ac:dyDescent="0.25">
      <c r="A36" s="12" t="s">
        <v>94</v>
      </c>
      <c r="B36" s="13" t="s">
        <v>36</v>
      </c>
      <c r="C36" s="14">
        <v>3</v>
      </c>
      <c r="D36" s="14" t="s">
        <v>9</v>
      </c>
      <c r="E36" s="15">
        <v>0</v>
      </c>
      <c r="F36" s="16">
        <f t="shared" si="0"/>
        <v>0</v>
      </c>
    </row>
    <row r="37" spans="1:6" ht="25.5" x14ac:dyDescent="0.25">
      <c r="A37" s="12" t="s">
        <v>95</v>
      </c>
      <c r="B37" s="13" t="s">
        <v>37</v>
      </c>
      <c r="C37" s="14">
        <v>3</v>
      </c>
      <c r="D37" s="14" t="s">
        <v>9</v>
      </c>
      <c r="E37" s="15">
        <v>0</v>
      </c>
      <c r="F37" s="16">
        <f t="shared" si="0"/>
        <v>0</v>
      </c>
    </row>
    <row r="38" spans="1:6" x14ac:dyDescent="0.25">
      <c r="A38" s="12" t="s">
        <v>96</v>
      </c>
      <c r="B38" s="13" t="s">
        <v>38</v>
      </c>
      <c r="C38" s="14">
        <v>3</v>
      </c>
      <c r="D38" s="14" t="s">
        <v>9</v>
      </c>
      <c r="E38" s="15">
        <v>0</v>
      </c>
      <c r="F38" s="16">
        <f t="shared" si="0"/>
        <v>0</v>
      </c>
    </row>
    <row r="39" spans="1:6" ht="25.5" x14ac:dyDescent="0.25">
      <c r="A39" s="12" t="s">
        <v>97</v>
      </c>
      <c r="B39" s="13" t="s">
        <v>39</v>
      </c>
      <c r="C39" s="14">
        <v>3</v>
      </c>
      <c r="D39" s="14" t="s">
        <v>9</v>
      </c>
      <c r="E39" s="15">
        <v>0</v>
      </c>
      <c r="F39" s="16">
        <f t="shared" si="0"/>
        <v>0</v>
      </c>
    </row>
    <row r="40" spans="1:6" x14ac:dyDescent="0.25">
      <c r="A40" s="12" t="s">
        <v>98</v>
      </c>
      <c r="B40" s="13" t="s">
        <v>40</v>
      </c>
      <c r="C40" s="14">
        <v>3</v>
      </c>
      <c r="D40" s="14" t="s">
        <v>9</v>
      </c>
      <c r="E40" s="15">
        <v>0</v>
      </c>
      <c r="F40" s="16">
        <f t="shared" si="0"/>
        <v>0</v>
      </c>
    </row>
    <row r="41" spans="1:6" x14ac:dyDescent="0.25">
      <c r="A41" s="12" t="s">
        <v>99</v>
      </c>
      <c r="B41" s="13" t="s">
        <v>41</v>
      </c>
      <c r="C41" s="14">
        <v>3</v>
      </c>
      <c r="D41" s="14" t="s">
        <v>9</v>
      </c>
      <c r="E41" s="15">
        <v>0</v>
      </c>
      <c r="F41" s="16">
        <f t="shared" si="0"/>
        <v>0</v>
      </c>
    </row>
    <row r="42" spans="1:6" ht="38.25" x14ac:dyDescent="0.25">
      <c r="A42" s="12" t="s">
        <v>100</v>
      </c>
      <c r="B42" s="13" t="s">
        <v>123</v>
      </c>
      <c r="C42" s="14">
        <v>3</v>
      </c>
      <c r="D42" s="14" t="s">
        <v>9</v>
      </c>
      <c r="E42" s="15">
        <v>0</v>
      </c>
      <c r="F42" s="16">
        <f t="shared" si="0"/>
        <v>0</v>
      </c>
    </row>
    <row r="43" spans="1:6" x14ac:dyDescent="0.25">
      <c r="A43" s="12" t="s">
        <v>101</v>
      </c>
      <c r="B43" s="13" t="s">
        <v>118</v>
      </c>
      <c r="C43" s="14">
        <v>3</v>
      </c>
      <c r="D43" s="14" t="s">
        <v>6</v>
      </c>
      <c r="E43" s="15">
        <v>0</v>
      </c>
      <c r="F43" s="16">
        <f t="shared" si="0"/>
        <v>0</v>
      </c>
    </row>
    <row r="44" spans="1:6" ht="15.75" customHeight="1" x14ac:dyDescent="0.25">
      <c r="A44" s="12" t="s">
        <v>102</v>
      </c>
      <c r="B44" s="13" t="s">
        <v>42</v>
      </c>
      <c r="C44" s="14">
        <v>3</v>
      </c>
      <c r="D44" s="14" t="s">
        <v>6</v>
      </c>
      <c r="E44" s="15">
        <v>0</v>
      </c>
      <c r="F44" s="16">
        <f t="shared" si="0"/>
        <v>0</v>
      </c>
    </row>
    <row r="45" spans="1:6" ht="25.5" x14ac:dyDescent="0.25">
      <c r="A45" s="12" t="s">
        <v>103</v>
      </c>
      <c r="B45" s="13" t="s">
        <v>43</v>
      </c>
      <c r="C45" s="14">
        <v>3</v>
      </c>
      <c r="D45" s="14" t="s">
        <v>9</v>
      </c>
      <c r="E45" s="15">
        <v>0</v>
      </c>
      <c r="F45" s="16">
        <f t="shared" si="0"/>
        <v>0</v>
      </c>
    </row>
    <row r="46" spans="1:6" ht="25.5" x14ac:dyDescent="0.25">
      <c r="A46" s="12" t="s">
        <v>104</v>
      </c>
      <c r="B46" s="13" t="s">
        <v>44</v>
      </c>
      <c r="C46" s="14">
        <v>3</v>
      </c>
      <c r="D46" s="14" t="s">
        <v>6</v>
      </c>
      <c r="E46" s="15">
        <v>0</v>
      </c>
      <c r="F46" s="16">
        <f t="shared" si="0"/>
        <v>0</v>
      </c>
    </row>
    <row r="47" spans="1:6" x14ac:dyDescent="0.25">
      <c r="A47" s="12" t="s">
        <v>105</v>
      </c>
      <c r="B47" s="13" t="s">
        <v>45</v>
      </c>
      <c r="C47" s="14">
        <v>3</v>
      </c>
      <c r="D47" s="14" t="s">
        <v>9</v>
      </c>
      <c r="E47" s="15">
        <v>0</v>
      </c>
      <c r="F47" s="16">
        <f t="shared" si="0"/>
        <v>0</v>
      </c>
    </row>
    <row r="48" spans="1:6" x14ac:dyDescent="0.25">
      <c r="A48" s="12" t="s">
        <v>106</v>
      </c>
      <c r="B48" s="13" t="s">
        <v>46</v>
      </c>
      <c r="C48" s="14">
        <v>6</v>
      </c>
      <c r="D48" s="14" t="s">
        <v>9</v>
      </c>
      <c r="E48" s="15">
        <v>0</v>
      </c>
      <c r="F48" s="16">
        <f t="shared" si="0"/>
        <v>0</v>
      </c>
    </row>
    <row r="49" spans="1:6" x14ac:dyDescent="0.25">
      <c r="A49" s="12" t="s">
        <v>107</v>
      </c>
      <c r="B49" s="13" t="s">
        <v>47</v>
      </c>
      <c r="C49" s="14">
        <v>9</v>
      </c>
      <c r="D49" s="14" t="s">
        <v>9</v>
      </c>
      <c r="E49" s="15">
        <v>0</v>
      </c>
      <c r="F49" s="16">
        <f t="shared" si="0"/>
        <v>0</v>
      </c>
    </row>
    <row r="50" spans="1:6" x14ac:dyDescent="0.25">
      <c r="A50" s="12" t="s">
        <v>108</v>
      </c>
      <c r="B50" s="13" t="s">
        <v>48</v>
      </c>
      <c r="C50" s="14">
        <v>3</v>
      </c>
      <c r="D50" s="14" t="s">
        <v>6</v>
      </c>
      <c r="E50" s="15">
        <v>0</v>
      </c>
      <c r="F50" s="16">
        <f t="shared" si="0"/>
        <v>0</v>
      </c>
    </row>
    <row r="51" spans="1:6" ht="25.5" x14ac:dyDescent="0.25">
      <c r="A51" s="12" t="s">
        <v>109</v>
      </c>
      <c r="B51" s="13" t="s">
        <v>49</v>
      </c>
      <c r="C51" s="14">
        <v>3</v>
      </c>
      <c r="D51" s="14" t="s">
        <v>9</v>
      </c>
      <c r="E51" s="15">
        <v>0</v>
      </c>
      <c r="F51" s="16">
        <f t="shared" si="0"/>
        <v>0</v>
      </c>
    </row>
    <row r="52" spans="1:6" x14ac:dyDescent="0.25">
      <c r="A52" s="12" t="s">
        <v>110</v>
      </c>
      <c r="B52" s="13" t="s">
        <v>50</v>
      </c>
      <c r="C52" s="14">
        <v>3</v>
      </c>
      <c r="D52" s="14" t="s">
        <v>9</v>
      </c>
      <c r="E52" s="15">
        <v>0</v>
      </c>
      <c r="F52" s="16">
        <f t="shared" si="0"/>
        <v>0</v>
      </c>
    </row>
    <row r="53" spans="1:6" x14ac:dyDescent="0.25">
      <c r="A53" s="12" t="s">
        <v>111</v>
      </c>
      <c r="B53" s="13" t="s">
        <v>51</v>
      </c>
      <c r="C53" s="14">
        <v>6</v>
      </c>
      <c r="D53" s="14" t="s">
        <v>9</v>
      </c>
      <c r="E53" s="15">
        <v>0</v>
      </c>
      <c r="F53" s="16">
        <f t="shared" si="0"/>
        <v>0</v>
      </c>
    </row>
    <row r="54" spans="1:6" x14ac:dyDescent="0.25">
      <c r="A54" s="12" t="s">
        <v>112</v>
      </c>
      <c r="B54" s="13" t="s">
        <v>52</v>
      </c>
      <c r="C54" s="14">
        <v>3</v>
      </c>
      <c r="D54" s="14" t="s">
        <v>9</v>
      </c>
      <c r="E54" s="15">
        <v>0</v>
      </c>
      <c r="F54" s="16">
        <f t="shared" si="0"/>
        <v>0</v>
      </c>
    </row>
    <row r="55" spans="1:6" ht="25.5" x14ac:dyDescent="0.25">
      <c r="A55" s="12" t="s">
        <v>113</v>
      </c>
      <c r="B55" s="13" t="s">
        <v>53</v>
      </c>
      <c r="C55" s="14">
        <v>3</v>
      </c>
      <c r="D55" s="14" t="s">
        <v>6</v>
      </c>
      <c r="E55" s="15">
        <v>0</v>
      </c>
      <c r="F55" s="16">
        <f t="shared" si="0"/>
        <v>0</v>
      </c>
    </row>
    <row r="56" spans="1:6" ht="38.25" x14ac:dyDescent="0.25">
      <c r="A56" s="12" t="s">
        <v>114</v>
      </c>
      <c r="B56" s="13" t="s">
        <v>121</v>
      </c>
      <c r="C56" s="14">
        <v>3</v>
      </c>
      <c r="D56" s="14" t="s">
        <v>9</v>
      </c>
      <c r="E56" s="15">
        <v>0</v>
      </c>
      <c r="F56" s="16">
        <f t="shared" si="0"/>
        <v>0</v>
      </c>
    </row>
    <row r="57" spans="1:6" ht="38.25" x14ac:dyDescent="0.25">
      <c r="A57" s="12" t="s">
        <v>115</v>
      </c>
      <c r="B57" s="13" t="s">
        <v>54</v>
      </c>
      <c r="C57" s="14">
        <v>3</v>
      </c>
      <c r="D57" s="14" t="s">
        <v>6</v>
      </c>
      <c r="E57" s="15">
        <v>0</v>
      </c>
      <c r="F57" s="16">
        <f t="shared" si="0"/>
        <v>0</v>
      </c>
    </row>
    <row r="58" spans="1:6" x14ac:dyDescent="0.25">
      <c r="A58" s="12" t="s">
        <v>117</v>
      </c>
      <c r="B58" s="13" t="s">
        <v>55</v>
      </c>
      <c r="C58" s="14">
        <v>3</v>
      </c>
      <c r="D58" s="14" t="s">
        <v>6</v>
      </c>
      <c r="E58" s="15">
        <v>0</v>
      </c>
      <c r="F58" s="16">
        <f t="shared" si="0"/>
        <v>0</v>
      </c>
    </row>
    <row r="59" spans="1:6" x14ac:dyDescent="0.25">
      <c r="A59" s="12" t="s">
        <v>119</v>
      </c>
      <c r="B59" s="19" t="s">
        <v>56</v>
      </c>
      <c r="C59" s="20">
        <v>4</v>
      </c>
      <c r="D59" s="20" t="s">
        <v>6</v>
      </c>
      <c r="E59" s="15">
        <v>0</v>
      </c>
      <c r="F59" s="16">
        <f t="shared" si="0"/>
        <v>0</v>
      </c>
    </row>
    <row r="60" spans="1:6" ht="15.75" thickBot="1" x14ac:dyDescent="0.3">
      <c r="A60" s="25" t="s">
        <v>128</v>
      </c>
      <c r="B60" s="26"/>
      <c r="C60" s="26"/>
      <c r="D60" s="26"/>
      <c r="E60" s="26"/>
      <c r="F60" s="21">
        <f>F3+F4+F5+F6</f>
        <v>0</v>
      </c>
    </row>
    <row r="61" spans="1:6" x14ac:dyDescent="0.25">
      <c r="A61" s="22" t="s">
        <v>61</v>
      </c>
      <c r="B61" s="1" t="s">
        <v>62</v>
      </c>
      <c r="C61" s="1"/>
      <c r="D61" s="1"/>
      <c r="E61" s="1"/>
      <c r="F61" s="1"/>
    </row>
    <row r="62" spans="1:6" x14ac:dyDescent="0.25">
      <c r="A62" s="23"/>
      <c r="D62" s="1"/>
      <c r="E62" s="1"/>
      <c r="F62" s="1"/>
    </row>
    <row r="63" spans="1:6" x14ac:dyDescent="0.25">
      <c r="A63" s="27" t="s">
        <v>63</v>
      </c>
      <c r="B63" s="27"/>
      <c r="C63" s="27"/>
      <c r="D63" s="27"/>
      <c r="E63" s="27"/>
      <c r="F63" s="27"/>
    </row>
    <row r="64" spans="1:6" x14ac:dyDescent="0.25">
      <c r="A64" s="28" t="s">
        <v>124</v>
      </c>
      <c r="B64" s="28"/>
      <c r="C64" s="28"/>
      <c r="D64" s="28"/>
      <c r="E64" s="28"/>
      <c r="F64" s="28"/>
    </row>
  </sheetData>
  <mergeCells count="5">
    <mergeCell ref="A1:F1"/>
    <mergeCell ref="A60:E60"/>
    <mergeCell ref="A63:F63"/>
    <mergeCell ref="A64:F64"/>
    <mergeCell ref="G1:H1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Header>&amp;LBKV Zrt. TB-78/15.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2017-08-15T11:38:55Z</dcterms:created>
  <dcterms:modified xsi:type="dcterms:W3CDTF">2017-08-15T11:38:58Z</dcterms:modified>
</cp:coreProperties>
</file>