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65488" windowWidth="15048" windowHeight="12852" activeTab="0"/>
  </bookViews>
  <sheets>
    <sheet name="Felújított" sheetId="1" r:id="rId1"/>
  </sheets>
  <definedNames>
    <definedName name="_xlnm.Print_Area" localSheetId="0">'Felújított'!$A$1:$O$21</definedName>
  </definedNames>
  <calcPr fullCalcOnLoad="1"/>
</workbook>
</file>

<file path=xl/sharedStrings.xml><?xml version="1.0" encoding="utf-8"?>
<sst xmlns="http://schemas.openxmlformats.org/spreadsheetml/2006/main" count="128" uniqueCount="94">
  <si>
    <t>Megnevezés</t>
  </si>
  <si>
    <t>Cikkszám</t>
  </si>
  <si>
    <t>Me.egység</t>
  </si>
  <si>
    <t>Típus</t>
  </si>
  <si>
    <t>OK-RTHD</t>
  </si>
  <si>
    <t>1.</t>
  </si>
  <si>
    <t>Azonosító</t>
  </si>
  <si>
    <t>2.</t>
  </si>
  <si>
    <t>3.</t>
  </si>
  <si>
    <t>4.</t>
  </si>
  <si>
    <t>5.</t>
  </si>
  <si>
    <t>6.</t>
  </si>
  <si>
    <t>7.</t>
  </si>
  <si>
    <t>db</t>
  </si>
  <si>
    <t>OK-RTW</t>
  </si>
  <si>
    <t>8.</t>
  </si>
  <si>
    <t>9.</t>
  </si>
  <si>
    <t>10.</t>
  </si>
  <si>
    <t>11.</t>
  </si>
  <si>
    <t>12.</t>
  </si>
  <si>
    <t>15.</t>
  </si>
  <si>
    <t>16.</t>
  </si>
  <si>
    <t>17.</t>
  </si>
  <si>
    <t>18.</t>
  </si>
  <si>
    <t>327-427-9260</t>
  </si>
  <si>
    <t>327-427-4669</t>
  </si>
  <si>
    <t>327-428-0400</t>
  </si>
  <si>
    <t>327-428-1400</t>
  </si>
  <si>
    <t>MGL.060510009636520000</t>
  </si>
  <si>
    <t>05-05.100-0221657</t>
  </si>
  <si>
    <t>MGL.080510019708340000</t>
  </si>
  <si>
    <t>GAA26140F6</t>
  </si>
  <si>
    <t>8011222/12G001</t>
  </si>
  <si>
    <t>13.</t>
  </si>
  <si>
    <t>14.</t>
  </si>
  <si>
    <t>Felújított OK-RTHD lépcsőkocsi váz</t>
  </si>
  <si>
    <t>Felújított OK-RTW lépcsőkocsi váz</t>
  </si>
  <si>
    <t>Felújított OK-RTHD M5 lépcsőkocsi váz</t>
  </si>
  <si>
    <t>Felújított Thyssen lépcsőkocsi váz</t>
  </si>
  <si>
    <t>Felújított Otis lépcsókocsi váz</t>
  </si>
  <si>
    <t>327-427-4676</t>
  </si>
  <si>
    <t>327-427-5299</t>
  </si>
  <si>
    <t>ET-3SZ</t>
  </si>
  <si>
    <t>Felújított Cnim lépcsőkocsi váz</t>
  </si>
  <si>
    <t>1-365.826.004+minta</t>
  </si>
  <si>
    <t>T-10648</t>
  </si>
  <si>
    <t>PSTV</t>
  </si>
  <si>
    <t>T-30277B</t>
  </si>
  <si>
    <t>327-427-6574</t>
  </si>
  <si>
    <t>327-427-5511</t>
  </si>
  <si>
    <t>327-427-5518</t>
  </si>
  <si>
    <t>327-427-5519</t>
  </si>
  <si>
    <t>327-427-5516</t>
  </si>
  <si>
    <t>327-427-5517</t>
  </si>
  <si>
    <t>T-30278B</t>
  </si>
  <si>
    <t>T-23496</t>
  </si>
  <si>
    <t>T-23495</t>
  </si>
  <si>
    <t>327-427-5756</t>
  </si>
  <si>
    <t>327-427-5757</t>
  </si>
  <si>
    <t>ET járófelület I. kezdő</t>
  </si>
  <si>
    <t>ET járófelület I. haladó</t>
  </si>
  <si>
    <t>ET járófelület II. kezdő</t>
  </si>
  <si>
    <t>ET járófelület II. haladó</t>
  </si>
  <si>
    <t>ET küszöb I. kezdő</t>
  </si>
  <si>
    <t>ET küszöb I. haladó</t>
  </si>
  <si>
    <t>ET küszöb II. kezdő</t>
  </si>
  <si>
    <t>ET küszöb II. haladó</t>
  </si>
  <si>
    <t>327-427-5758</t>
  </si>
  <si>
    <t>327-427-5759</t>
  </si>
  <si>
    <t>T-30275B</t>
  </si>
  <si>
    <t>T-30276B</t>
  </si>
  <si>
    <t>T-23498</t>
  </si>
  <si>
    <t>T-23497</t>
  </si>
  <si>
    <t>Állapot</t>
  </si>
  <si>
    <t>felújított</t>
  </si>
  <si>
    <t>Felújított PSTV lépcsőkocsi váz</t>
  </si>
  <si>
    <t>Felújított ET lépcsőkocsi váz</t>
  </si>
  <si>
    <t>ET homlokborítás alu kezdő</t>
  </si>
  <si>
    <t>ET homlokborítás alu haladó</t>
  </si>
  <si>
    <t>327-427-5527</t>
  </si>
  <si>
    <t>327-427-5528</t>
  </si>
  <si>
    <t>T-14303</t>
  </si>
  <si>
    <t>T-14314</t>
  </si>
  <si>
    <t>OK-RTHD M5</t>
  </si>
  <si>
    <t>Tyssen</t>
  </si>
  <si>
    <t>OTIS</t>
  </si>
  <si>
    <t>CNIM</t>
  </si>
  <si>
    <t>Összesen</t>
  </si>
  <si>
    <t>Tapasztalati mennyiség / 3év</t>
  </si>
  <si>
    <t>Ssz.</t>
  </si>
  <si>
    <t>* Ajánlattételi nyilatkozatra írandó összeg</t>
  </si>
  <si>
    <t xml:space="preserve">Mindösszesen: </t>
  </si>
  <si>
    <t xml:space="preserve">                     
 Ft/36 hónap*
</t>
  </si>
  <si>
    <t>netto egységár Ft/db.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</si>
</sst>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##\-###\-#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</numFmts>
  <fonts count="42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u val="single"/>
      <sz val="10"/>
      <color indexed="12"/>
      <name val="Arial CE"/>
      <family val="0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u val="single"/>
      <sz val="10"/>
      <color indexed="20"/>
      <name val="Arial CE"/>
      <family val="0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u val="single"/>
      <sz val="10"/>
      <color theme="10"/>
      <name val="Arial CE"/>
      <family val="0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u val="single"/>
      <sz val="10"/>
      <color theme="11"/>
      <name val="Arial CE"/>
      <family val="0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center"/>
    </xf>
    <xf numFmtId="3" fontId="0" fillId="0" borderId="0" xfId="0" applyNumberFormat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tabSelected="1" view="pageBreakPreview" zoomScaleSheetLayoutView="100" zoomScalePageLayoutView="0" workbookViewId="0" topLeftCell="A1">
      <selection activeCell="J1" sqref="J1"/>
    </sheetView>
  </sheetViews>
  <sheetFormatPr defaultColWidth="9.00390625" defaultRowHeight="12.75"/>
  <cols>
    <col min="1" max="1" width="6.875" style="0" customWidth="1"/>
    <col min="2" max="2" width="37.125" style="0" customWidth="1"/>
    <col min="3" max="3" width="14.625" style="0" customWidth="1"/>
    <col min="4" max="4" width="23.875" style="0" customWidth="1"/>
    <col min="5" max="5" width="12.125" style="0" bestFit="1" customWidth="1"/>
    <col min="6" max="6" width="7.50390625" style="0" bestFit="1" customWidth="1"/>
    <col min="7" max="7" width="9.75390625" style="0" customWidth="1"/>
    <col min="8" max="8" width="12.625" style="0" customWidth="1"/>
    <col min="9" max="9" width="14.25390625" style="0" customWidth="1"/>
    <col min="10" max="10" width="18.25390625" style="0" customWidth="1"/>
    <col min="11" max="15" width="0" style="0" hidden="1" customWidth="1"/>
  </cols>
  <sheetData>
    <row r="1" spans="1:10" ht="39">
      <c r="A1" s="8" t="s">
        <v>89</v>
      </c>
      <c r="B1" s="8" t="s">
        <v>0</v>
      </c>
      <c r="C1" s="8" t="s">
        <v>3</v>
      </c>
      <c r="D1" s="8" t="s">
        <v>6</v>
      </c>
      <c r="E1" s="13" t="s">
        <v>1</v>
      </c>
      <c r="F1" s="13" t="s">
        <v>73</v>
      </c>
      <c r="G1" s="8" t="s">
        <v>2</v>
      </c>
      <c r="H1" s="16" t="s">
        <v>88</v>
      </c>
      <c r="I1" s="20" t="s">
        <v>93</v>
      </c>
      <c r="J1" s="14" t="s">
        <v>87</v>
      </c>
    </row>
    <row r="2" spans="1:10" ht="12.75">
      <c r="A2" s="1" t="s">
        <v>5</v>
      </c>
      <c r="B2" s="4" t="s">
        <v>35</v>
      </c>
      <c r="C2" s="10" t="s">
        <v>4</v>
      </c>
      <c r="D2" s="2" t="s">
        <v>28</v>
      </c>
      <c r="E2" s="9" t="s">
        <v>40</v>
      </c>
      <c r="F2" s="9" t="s">
        <v>74</v>
      </c>
      <c r="G2" s="1" t="s">
        <v>13</v>
      </c>
      <c r="H2" s="1">
        <v>30</v>
      </c>
      <c r="I2" s="15"/>
      <c r="J2" s="15">
        <f aca="true" t="shared" si="0" ref="J2:J19">H2*I2</f>
        <v>0</v>
      </c>
    </row>
    <row r="3" spans="1:10" ht="12.75">
      <c r="A3" s="1" t="s">
        <v>7</v>
      </c>
      <c r="B3" s="4" t="s">
        <v>36</v>
      </c>
      <c r="C3" s="10" t="s">
        <v>14</v>
      </c>
      <c r="D3" s="2" t="s">
        <v>29</v>
      </c>
      <c r="E3" s="9" t="s">
        <v>25</v>
      </c>
      <c r="F3" s="9" t="s">
        <v>74</v>
      </c>
      <c r="G3" s="1" t="s">
        <v>13</v>
      </c>
      <c r="H3" s="1">
        <v>5</v>
      </c>
      <c r="I3" s="15"/>
      <c r="J3" s="15">
        <f t="shared" si="0"/>
        <v>0</v>
      </c>
    </row>
    <row r="4" spans="1:10" ht="12.75">
      <c r="A4" s="1" t="s">
        <v>8</v>
      </c>
      <c r="B4" s="4" t="s">
        <v>37</v>
      </c>
      <c r="C4" s="10" t="s">
        <v>83</v>
      </c>
      <c r="D4" s="2" t="s">
        <v>30</v>
      </c>
      <c r="E4" s="9" t="s">
        <v>41</v>
      </c>
      <c r="F4" s="9" t="s">
        <v>74</v>
      </c>
      <c r="G4" s="1" t="s">
        <v>13</v>
      </c>
      <c r="H4" s="1">
        <v>30</v>
      </c>
      <c r="I4" s="15"/>
      <c r="J4" s="15">
        <f t="shared" si="0"/>
        <v>0</v>
      </c>
    </row>
    <row r="5" spans="1:10" ht="12.75">
      <c r="A5" s="1" t="s">
        <v>9</v>
      </c>
      <c r="B5" s="6" t="s">
        <v>38</v>
      </c>
      <c r="C5" s="11" t="s">
        <v>84</v>
      </c>
      <c r="D5" s="5">
        <v>30551700</v>
      </c>
      <c r="E5" s="9" t="s">
        <v>26</v>
      </c>
      <c r="F5" s="9" t="s">
        <v>74</v>
      </c>
      <c r="G5" s="1" t="s">
        <v>13</v>
      </c>
      <c r="H5" s="1">
        <v>15</v>
      </c>
      <c r="I5" s="15"/>
      <c r="J5" s="15">
        <f t="shared" si="0"/>
        <v>0</v>
      </c>
    </row>
    <row r="6" spans="1:10" ht="12.75">
      <c r="A6" s="1" t="s">
        <v>10</v>
      </c>
      <c r="B6" s="4" t="s">
        <v>39</v>
      </c>
      <c r="C6" s="10" t="s">
        <v>85</v>
      </c>
      <c r="D6" s="2" t="s">
        <v>31</v>
      </c>
      <c r="E6" s="9" t="s">
        <v>24</v>
      </c>
      <c r="F6" s="9" t="s">
        <v>74</v>
      </c>
      <c r="G6" s="1" t="s">
        <v>13</v>
      </c>
      <c r="H6" s="1">
        <v>15</v>
      </c>
      <c r="I6" s="15"/>
      <c r="J6" s="15">
        <f t="shared" si="0"/>
        <v>0</v>
      </c>
    </row>
    <row r="7" spans="1:10" ht="12.75">
      <c r="A7" s="1" t="s">
        <v>11</v>
      </c>
      <c r="B7" s="4" t="s">
        <v>43</v>
      </c>
      <c r="C7" s="10" t="s">
        <v>86</v>
      </c>
      <c r="D7" s="2" t="s">
        <v>32</v>
      </c>
      <c r="E7" s="9" t="s">
        <v>27</v>
      </c>
      <c r="F7" s="9" t="s">
        <v>74</v>
      </c>
      <c r="G7" s="1" t="s">
        <v>13</v>
      </c>
      <c r="H7" s="1">
        <v>30</v>
      </c>
      <c r="I7" s="15"/>
      <c r="J7" s="15">
        <f t="shared" si="0"/>
        <v>0</v>
      </c>
    </row>
    <row r="8" spans="1:10" ht="12.75">
      <c r="A8" s="1" t="s">
        <v>12</v>
      </c>
      <c r="B8" s="7" t="s">
        <v>75</v>
      </c>
      <c r="C8" s="12" t="s">
        <v>46</v>
      </c>
      <c r="D8" s="2" t="s">
        <v>44</v>
      </c>
      <c r="E8" s="9" t="s">
        <v>48</v>
      </c>
      <c r="F8" s="9" t="s">
        <v>74</v>
      </c>
      <c r="G8" s="1" t="s">
        <v>13</v>
      </c>
      <c r="H8" s="1">
        <v>5</v>
      </c>
      <c r="I8" s="15"/>
      <c r="J8" s="15">
        <f t="shared" si="0"/>
        <v>0</v>
      </c>
    </row>
    <row r="9" spans="1:10" ht="12.75">
      <c r="A9" s="1" t="s">
        <v>15</v>
      </c>
      <c r="B9" s="7" t="s">
        <v>76</v>
      </c>
      <c r="C9" s="21" t="s">
        <v>42</v>
      </c>
      <c r="D9" s="2" t="s">
        <v>45</v>
      </c>
      <c r="E9" s="9" t="s">
        <v>49</v>
      </c>
      <c r="F9" s="9" t="s">
        <v>74</v>
      </c>
      <c r="G9" s="1" t="s">
        <v>13</v>
      </c>
      <c r="H9" s="1">
        <v>5</v>
      </c>
      <c r="I9" s="15"/>
      <c r="J9" s="15">
        <f t="shared" si="0"/>
        <v>0</v>
      </c>
    </row>
    <row r="10" spans="1:14" ht="12.75">
      <c r="A10" s="1" t="s">
        <v>16</v>
      </c>
      <c r="B10" s="7" t="s">
        <v>59</v>
      </c>
      <c r="C10" s="21"/>
      <c r="D10" s="2" t="s">
        <v>47</v>
      </c>
      <c r="E10" s="9" t="s">
        <v>50</v>
      </c>
      <c r="F10" s="9" t="s">
        <v>74</v>
      </c>
      <c r="G10" s="1" t="s">
        <v>13</v>
      </c>
      <c r="H10" s="3">
        <v>30</v>
      </c>
      <c r="I10" s="15"/>
      <c r="J10" s="15">
        <f t="shared" si="0"/>
        <v>0</v>
      </c>
      <c r="L10">
        <v>12350</v>
      </c>
      <c r="M10">
        <f>L10*0.66</f>
        <v>8151</v>
      </c>
      <c r="N10">
        <v>8000</v>
      </c>
    </row>
    <row r="11" spans="1:14" ht="12.75">
      <c r="A11" s="1" t="s">
        <v>17</v>
      </c>
      <c r="B11" s="7" t="s">
        <v>60</v>
      </c>
      <c r="C11" s="21"/>
      <c r="D11" s="2" t="s">
        <v>54</v>
      </c>
      <c r="E11" s="9" t="s">
        <v>51</v>
      </c>
      <c r="F11" s="9" t="s">
        <v>74</v>
      </c>
      <c r="G11" s="1" t="s">
        <v>13</v>
      </c>
      <c r="H11" s="3">
        <v>20</v>
      </c>
      <c r="I11" s="15"/>
      <c r="J11" s="15">
        <f t="shared" si="0"/>
        <v>0</v>
      </c>
      <c r="L11">
        <v>15000</v>
      </c>
      <c r="M11">
        <f aca="true" t="shared" si="1" ref="M11:M19">L11*0.66</f>
        <v>9900</v>
      </c>
      <c r="N11">
        <v>10000</v>
      </c>
    </row>
    <row r="12" spans="1:14" ht="12.75">
      <c r="A12" s="1" t="s">
        <v>18</v>
      </c>
      <c r="B12" s="7" t="s">
        <v>62</v>
      </c>
      <c r="C12" s="21"/>
      <c r="D12" s="2" t="s">
        <v>55</v>
      </c>
      <c r="E12" s="9" t="s">
        <v>57</v>
      </c>
      <c r="F12" s="9" t="s">
        <v>74</v>
      </c>
      <c r="G12" s="1" t="s">
        <v>13</v>
      </c>
      <c r="H12" s="3">
        <v>50</v>
      </c>
      <c r="I12" s="15"/>
      <c r="J12" s="15">
        <f t="shared" si="0"/>
        <v>0</v>
      </c>
      <c r="L12">
        <v>12300</v>
      </c>
      <c r="M12">
        <f t="shared" si="1"/>
        <v>8118</v>
      </c>
      <c r="N12">
        <v>8000</v>
      </c>
    </row>
    <row r="13" spans="1:14" ht="12.75">
      <c r="A13" s="1" t="s">
        <v>19</v>
      </c>
      <c r="B13" s="7" t="s">
        <v>61</v>
      </c>
      <c r="C13" s="21"/>
      <c r="D13" s="2" t="s">
        <v>56</v>
      </c>
      <c r="E13" s="9" t="s">
        <v>58</v>
      </c>
      <c r="F13" s="9" t="s">
        <v>74</v>
      </c>
      <c r="G13" s="1" t="s">
        <v>13</v>
      </c>
      <c r="H13" s="3">
        <v>150</v>
      </c>
      <c r="I13" s="15"/>
      <c r="J13" s="15">
        <f t="shared" si="0"/>
        <v>0</v>
      </c>
      <c r="L13">
        <v>12300</v>
      </c>
      <c r="M13">
        <f t="shared" si="1"/>
        <v>8118</v>
      </c>
      <c r="N13">
        <v>8000</v>
      </c>
    </row>
    <row r="14" spans="1:14" ht="12.75">
      <c r="A14" s="1" t="s">
        <v>33</v>
      </c>
      <c r="B14" s="7" t="s">
        <v>63</v>
      </c>
      <c r="C14" s="21"/>
      <c r="D14" s="2" t="s">
        <v>69</v>
      </c>
      <c r="E14" s="9" t="s">
        <v>52</v>
      </c>
      <c r="F14" s="9" t="s">
        <v>74</v>
      </c>
      <c r="G14" s="1" t="s">
        <v>13</v>
      </c>
      <c r="H14" s="3">
        <v>80</v>
      </c>
      <c r="I14" s="15"/>
      <c r="J14" s="15">
        <f t="shared" si="0"/>
        <v>0</v>
      </c>
      <c r="L14">
        <v>12300</v>
      </c>
      <c r="M14">
        <f t="shared" si="1"/>
        <v>8118</v>
      </c>
      <c r="N14">
        <v>8000</v>
      </c>
    </row>
    <row r="15" spans="1:14" ht="12.75">
      <c r="A15" s="1" t="s">
        <v>34</v>
      </c>
      <c r="B15" s="7" t="s">
        <v>64</v>
      </c>
      <c r="C15" s="21"/>
      <c r="D15" s="2" t="s">
        <v>70</v>
      </c>
      <c r="E15" s="9" t="s">
        <v>53</v>
      </c>
      <c r="F15" s="9" t="s">
        <v>74</v>
      </c>
      <c r="G15" s="1" t="s">
        <v>13</v>
      </c>
      <c r="H15" s="3">
        <v>20</v>
      </c>
      <c r="I15" s="15"/>
      <c r="J15" s="15">
        <f t="shared" si="0"/>
        <v>0</v>
      </c>
      <c r="L15">
        <v>13400</v>
      </c>
      <c r="M15">
        <f t="shared" si="1"/>
        <v>8844</v>
      </c>
      <c r="N15">
        <v>9000</v>
      </c>
    </row>
    <row r="16" spans="1:14" ht="12.75">
      <c r="A16" s="1" t="s">
        <v>20</v>
      </c>
      <c r="B16" s="7" t="s">
        <v>66</v>
      </c>
      <c r="C16" s="21"/>
      <c r="D16" s="2" t="s">
        <v>71</v>
      </c>
      <c r="E16" s="9" t="s">
        <v>67</v>
      </c>
      <c r="F16" s="9" t="s">
        <v>74</v>
      </c>
      <c r="G16" s="1" t="s">
        <v>13</v>
      </c>
      <c r="H16" s="3">
        <v>50</v>
      </c>
      <c r="I16" s="15"/>
      <c r="J16" s="15">
        <f t="shared" si="0"/>
        <v>0</v>
      </c>
      <c r="L16">
        <v>14000</v>
      </c>
      <c r="M16">
        <f t="shared" si="1"/>
        <v>9240</v>
      </c>
      <c r="N16">
        <v>9000</v>
      </c>
    </row>
    <row r="17" spans="1:14" ht="12.75">
      <c r="A17" s="1" t="s">
        <v>21</v>
      </c>
      <c r="B17" s="7" t="s">
        <v>65</v>
      </c>
      <c r="C17" s="21"/>
      <c r="D17" s="2" t="s">
        <v>72</v>
      </c>
      <c r="E17" s="9" t="s">
        <v>68</v>
      </c>
      <c r="F17" s="9" t="s">
        <v>74</v>
      </c>
      <c r="G17" s="1" t="s">
        <v>13</v>
      </c>
      <c r="H17" s="3">
        <v>200</v>
      </c>
      <c r="I17" s="15"/>
      <c r="J17" s="15">
        <f t="shared" si="0"/>
        <v>0</v>
      </c>
      <c r="L17">
        <v>14500</v>
      </c>
      <c r="M17">
        <f t="shared" si="1"/>
        <v>9570</v>
      </c>
      <c r="N17">
        <v>9500</v>
      </c>
    </row>
    <row r="18" spans="1:14" ht="12.75">
      <c r="A18" s="1" t="s">
        <v>22</v>
      </c>
      <c r="B18" s="7" t="s">
        <v>77</v>
      </c>
      <c r="C18" s="21"/>
      <c r="D18" s="2" t="s">
        <v>81</v>
      </c>
      <c r="E18" s="9" t="s">
        <v>79</v>
      </c>
      <c r="F18" s="9" t="s">
        <v>74</v>
      </c>
      <c r="G18" s="1" t="s">
        <v>13</v>
      </c>
      <c r="H18" s="3">
        <v>50</v>
      </c>
      <c r="I18" s="15"/>
      <c r="J18" s="15">
        <f t="shared" si="0"/>
        <v>0</v>
      </c>
      <c r="L18">
        <v>14600</v>
      </c>
      <c r="M18">
        <f t="shared" si="1"/>
        <v>9636</v>
      </c>
      <c r="N18">
        <v>9500</v>
      </c>
    </row>
    <row r="19" spans="1:14" ht="12.75">
      <c r="A19" s="1" t="s">
        <v>23</v>
      </c>
      <c r="B19" s="7" t="s">
        <v>78</v>
      </c>
      <c r="C19" s="21"/>
      <c r="D19" s="2" t="s">
        <v>82</v>
      </c>
      <c r="E19" s="9" t="s">
        <v>80</v>
      </c>
      <c r="F19" s="9" t="s">
        <v>74</v>
      </c>
      <c r="G19" s="1" t="s">
        <v>13</v>
      </c>
      <c r="H19" s="3">
        <v>100</v>
      </c>
      <c r="I19" s="15"/>
      <c r="J19" s="15">
        <f t="shared" si="0"/>
        <v>0</v>
      </c>
      <c r="L19">
        <v>14500</v>
      </c>
      <c r="M19">
        <f t="shared" si="1"/>
        <v>9570</v>
      </c>
      <c r="N19">
        <v>9500</v>
      </c>
    </row>
    <row r="20" spans="2:10" ht="33.75" customHeight="1">
      <c r="B20" s="18" t="s">
        <v>91</v>
      </c>
      <c r="J20" s="19" t="s">
        <v>92</v>
      </c>
    </row>
    <row r="21" ht="12.75">
      <c r="B21" s="17" t="s">
        <v>90</v>
      </c>
    </row>
  </sheetData>
  <sheetProtection/>
  <mergeCells count="1">
    <mergeCell ref="C9:C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&amp;CMozgólépcső lépcsőkocsi és lépcsőkocsi alkatrészek felújítása, szállítása és kapcsolódó karbantartási feladatok 1/A.
 számú melléklet</oddHeader>
    <oddFooter>&amp;C2/2</oddFooter>
  </headerFooter>
  <colBreaks count="1" manualBreakCount="1">
    <brk id="10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Kádárné Makrai Zsuzsanna Ágnes</cp:lastModifiedBy>
  <cp:lastPrinted>2015-06-17T13:02:03Z</cp:lastPrinted>
  <dcterms:created xsi:type="dcterms:W3CDTF">1997-01-17T14:02:09Z</dcterms:created>
  <dcterms:modified xsi:type="dcterms:W3CDTF">2015-07-16T06:15:28Z</dcterms:modified>
  <cp:category/>
  <cp:version/>
  <cp:contentType/>
  <cp:contentStatus/>
</cp:coreProperties>
</file>