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80" windowWidth="18060" windowHeight="12240"/>
  </bookViews>
  <sheets>
    <sheet name="I. rész" sheetId="2" r:id="rId1"/>
    <sheet name="II. rész" sheetId="5" r:id="rId2"/>
    <sheet name="III. rész" sheetId="7" r:id="rId3"/>
    <sheet name="IV. rész" sheetId="3" r:id="rId4"/>
    <sheet name="Munka1" sheetId="12" r:id="rId5"/>
  </sheets>
  <definedNames>
    <definedName name="_xlnm.Print_Titles" localSheetId="3">'IV. rész'!$2:$2</definedName>
  </definedNames>
  <calcPr calcId="145621"/>
</workbook>
</file>

<file path=xl/calcChain.xml><?xml version="1.0" encoding="utf-8"?>
<calcChain xmlns="http://schemas.openxmlformats.org/spreadsheetml/2006/main">
  <c r="E47" i="3" l="1"/>
  <c r="E31" i="7" l="1"/>
  <c r="E25" i="5" l="1"/>
</calcChain>
</file>

<file path=xl/sharedStrings.xml><?xml version="1.0" encoding="utf-8"?>
<sst xmlns="http://schemas.openxmlformats.org/spreadsheetml/2006/main" count="288" uniqueCount="206">
  <si>
    <t>Rajzszám</t>
  </si>
  <si>
    <t>Ajtó balos MX, MXA</t>
  </si>
  <si>
    <t>031.370.147.1</t>
  </si>
  <si>
    <t>Ajtó jobbos MX, MXA</t>
  </si>
  <si>
    <t>031.370.147.2</t>
  </si>
  <si>
    <t>Sorszám</t>
  </si>
  <si>
    <t>Cikkszám</t>
  </si>
  <si>
    <t>Megnevezés</t>
  </si>
  <si>
    <t>Tapasztalati mennyiség db/év</t>
  </si>
  <si>
    <t>Nettó egységár Ft/db</t>
  </si>
  <si>
    <t>Nettó összérték
Ft/év</t>
  </si>
  <si>
    <t>1.</t>
  </si>
  <si>
    <t>2.</t>
  </si>
  <si>
    <t>Mindösszesen</t>
  </si>
  <si>
    <t>Tapasztalati mennyiség 
db/év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</si>
  <si>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</si>
  <si>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</si>
  <si>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</si>
  <si>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</si>
  <si>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</si>
  <si>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</si>
  <si>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</si>
  <si>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</si>
  <si>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</si>
  <si>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</si>
  <si>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</si>
  <si>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Ajtóvezető vörösrézszalag</t>
  </si>
  <si>
    <t>V-3028</t>
  </si>
  <si>
    <t>Védőkötél teljes</t>
  </si>
  <si>
    <t>V-4010 1</t>
  </si>
  <si>
    <t>Görgő átm.14/5,2*3</t>
  </si>
  <si>
    <t>602-322455-15</t>
  </si>
  <si>
    <t>Görgő csap ICS</t>
  </si>
  <si>
    <t xml:space="preserve"> </t>
  </si>
  <si>
    <t>Heng.fejű zárt anya M8*25</t>
  </si>
  <si>
    <t>602-/19982-1</t>
  </si>
  <si>
    <t>Persely teleszkóp ajtóhoz átm.15x9,4x8</t>
  </si>
  <si>
    <t>602-22455-14</t>
  </si>
  <si>
    <t>Ajtómotor persely</t>
  </si>
  <si>
    <t>VTV-77</t>
  </si>
  <si>
    <t>Ajtómozgató menetes csapszeg</t>
  </si>
  <si>
    <t>MAMI-22001.3</t>
  </si>
  <si>
    <t>Takaróléc II balos ICS</t>
  </si>
  <si>
    <t>602-22469-45</t>
  </si>
  <si>
    <t>Alumínium ajtógomb</t>
  </si>
  <si>
    <t>JSZ-0841-9</t>
  </si>
  <si>
    <t>Kerék az ajtótartóh. 211-1000-34-02.1.01</t>
  </si>
  <si>
    <t>VSZ-0218/1</t>
  </si>
  <si>
    <t>Zártövis 211-1000.51.05.061</t>
  </si>
  <si>
    <t>VSZ-0229</t>
  </si>
  <si>
    <t>Zár töviscsavar</t>
  </si>
  <si>
    <t>211-1004-59-02-1-24</t>
  </si>
  <si>
    <t>Zártövis lépcsőszerkezethez</t>
  </si>
  <si>
    <t>602-22598-2</t>
  </si>
  <si>
    <t>Szoknyaajtó zárral</t>
  </si>
  <si>
    <t>2-0409 31</t>
  </si>
  <si>
    <t>Ajtópánt</t>
  </si>
  <si>
    <t>3-860-13-11 M1</t>
  </si>
  <si>
    <t>Ajtóvezető görgőcsap</t>
  </si>
  <si>
    <t>VSZ-0089</t>
  </si>
  <si>
    <t>Hátsó lépcsőkeret</t>
  </si>
  <si>
    <t>TW 6000 5.440.238</t>
  </si>
  <si>
    <t>Ajtóvédőkeret padlórögziíője.</t>
  </si>
  <si>
    <t>TW 6000  5.559.901</t>
  </si>
  <si>
    <t>Ajtógörgő kpl.</t>
  </si>
  <si>
    <t>G-22-48739-B-38-T</t>
  </si>
  <si>
    <t>14.</t>
  </si>
  <si>
    <t>15.</t>
  </si>
  <si>
    <t>16.</t>
  </si>
  <si>
    <t>17.</t>
  </si>
  <si>
    <t>18.</t>
  </si>
  <si>
    <t>19.</t>
  </si>
  <si>
    <t>20.</t>
  </si>
  <si>
    <t>Ajtóemelő csavar 17x30</t>
  </si>
  <si>
    <t>Ajtó konzol görgő csap</t>
  </si>
  <si>
    <t>Leszorítólap ajtóhoz</t>
  </si>
  <si>
    <t>Ajtó konzol görgő átm.26/8*12</t>
  </si>
  <si>
    <t>Ajtócsapszeg vállas persely</t>
  </si>
  <si>
    <t>Ütközö csavar    M10*28</t>
  </si>
  <si>
    <t>Takaróléc I jobbos ICS.</t>
  </si>
  <si>
    <t>Takaróléc I balos  ICS</t>
  </si>
  <si>
    <t>Lépcsővilágítás lámpa  90910204</t>
  </si>
  <si>
    <t>Indításjelző lámpa 90910205</t>
  </si>
  <si>
    <t>Alsó csap        15013007</t>
  </si>
  <si>
    <t>Húzórúd          15013083</t>
  </si>
  <si>
    <t>Berregő EL 24VSS 48070C  90910427</t>
  </si>
  <si>
    <t>Újvédő gumi</t>
  </si>
  <si>
    <t>Fotocella TL 11 SICK</t>
  </si>
  <si>
    <t>Fotocella prizma</t>
  </si>
  <si>
    <t>Jelzőegység</t>
  </si>
  <si>
    <t>Utastéri ajtó kézimükd. rugóacél kar</t>
  </si>
  <si>
    <t>Utastéri ajtó kézimükd. szerelt görgő</t>
  </si>
  <si>
    <t>Ajtó csapágy rögzítő 70-es</t>
  </si>
  <si>
    <t>Ajtó csapágy rögzítő 90-es</t>
  </si>
  <si>
    <t>Külső nyomógomb</t>
  </si>
  <si>
    <t>Ajtó lépcső végálláskapcsoló</t>
  </si>
  <si>
    <t>Pirosfény      TF.130.BR      import</t>
  </si>
  <si>
    <t>Léghenger EP szeleppel kpl.</t>
  </si>
  <si>
    <t>Kapcsolóléc</t>
  </si>
  <si>
    <t>V.3458</t>
  </si>
  <si>
    <t>10/2004/1</t>
  </si>
  <si>
    <t>602-22469-19</t>
  </si>
  <si>
    <t>602-22455-8</t>
  </si>
  <si>
    <t>VTV-86</t>
  </si>
  <si>
    <t>VTV-78</t>
  </si>
  <si>
    <t>602-22455-7;VSZ-0007</t>
  </si>
  <si>
    <t>602-22469-41</t>
  </si>
  <si>
    <t>602-22469-42</t>
  </si>
  <si>
    <t>089331.06</t>
  </si>
  <si>
    <t>6-200-13-2-1</t>
  </si>
  <si>
    <t>6-200-13-13 M4</t>
  </si>
  <si>
    <t>TW 6000  5.500.588</t>
  </si>
  <si>
    <t>TW 6000</t>
  </si>
  <si>
    <t>61443797   TW 6000</t>
  </si>
  <si>
    <t>6143205   TW 6000</t>
  </si>
  <si>
    <t>EB-450-813</t>
  </si>
  <si>
    <t>999-000-000-0</t>
  </si>
  <si>
    <t>EB-300.463</t>
  </si>
  <si>
    <t>21.</t>
  </si>
  <si>
    <t>22.</t>
  </si>
  <si>
    <t>23.</t>
  </si>
  <si>
    <t>24.</t>
  </si>
  <si>
    <t>25.</t>
  </si>
  <si>
    <t>26.</t>
  </si>
  <si>
    <t>27.</t>
  </si>
  <si>
    <t>Ajtónyitógomb közdarab</t>
  </si>
  <si>
    <t>99X88X20</t>
  </si>
  <si>
    <t>Központi vezérlő készülék</t>
  </si>
  <si>
    <t>KVF-1</t>
  </si>
  <si>
    <t>Ajtóvezérlő készülék</t>
  </si>
  <si>
    <t>AVF-1</t>
  </si>
  <si>
    <t>Ajtóvezérlő processzor</t>
  </si>
  <si>
    <t>ATMEGA-16</t>
  </si>
  <si>
    <t>Külső felszállásjelző</t>
  </si>
  <si>
    <t>EAO-56</t>
  </si>
  <si>
    <t>Belső leszálláskérő nyomógomb</t>
  </si>
  <si>
    <t>HAPPICH-571 E135</t>
  </si>
  <si>
    <t>Leszálláskérelem visszajelző lámpa</t>
  </si>
  <si>
    <t>24V 1,25W</t>
  </si>
  <si>
    <t>Fénysorompó</t>
  </si>
  <si>
    <t>OMRON TZ</t>
  </si>
  <si>
    <t>Fénysorompó tartó</t>
  </si>
  <si>
    <t>8 pólusú csatlakozó</t>
  </si>
  <si>
    <t>WAGO 8X1,5</t>
  </si>
  <si>
    <t>12 pólusú csatlakozó ajtóvezérlőhöz</t>
  </si>
  <si>
    <t>ABB 12X1,5</t>
  </si>
  <si>
    <t>Induktiv véghelyzet érzékelő M18-as fejű</t>
  </si>
  <si>
    <t>OMRON 8</t>
  </si>
  <si>
    <t>Kábelvezető flexibilis tartó</t>
  </si>
  <si>
    <t>KÁBEL SLEEP</t>
  </si>
  <si>
    <t>Indításjelző 24V</t>
  </si>
  <si>
    <t>Ajtó átvezérlő panel</t>
  </si>
  <si>
    <t>Ajtóélérzékelő</t>
  </si>
  <si>
    <t>T5C5 K</t>
  </si>
  <si>
    <t>43.</t>
  </si>
  <si>
    <t>Teljesitmény panel KVCS7</t>
  </si>
  <si>
    <t>AVCS 3</t>
  </si>
  <si>
    <t>44.</t>
  </si>
  <si>
    <t>Logikai panel ICS</t>
  </si>
  <si>
    <t>AVCS 4</t>
  </si>
  <si>
    <t>45.</t>
  </si>
  <si>
    <t>Teljesitmény panel ICS</t>
  </si>
  <si>
    <t>46.</t>
  </si>
  <si>
    <t>Logikai panel KVCS7</t>
  </si>
  <si>
    <t>Fet-1 relé kiváltó panel</t>
  </si>
  <si>
    <t>Inditás jelző készülék KCSV-3</t>
  </si>
  <si>
    <t>Inditás jelzőegység ICS</t>
  </si>
  <si>
    <t>Ajtómotor véghelyzet érzékelő ICS KCSV</t>
  </si>
  <si>
    <t>ICS KCSV</t>
  </si>
  <si>
    <t>Termosztát TH-2C T5C5 ICS</t>
  </si>
  <si>
    <t>Ablaktörlő űtemadó T5C5</t>
  </si>
  <si>
    <t>Fülke hömérséklet szabályzó kpl. T5C5K2</t>
  </si>
  <si>
    <t>28.</t>
  </si>
  <si>
    <t>Lépcsőlámpa infra érzékelő T5c5K2</t>
  </si>
  <si>
    <t>29.</t>
  </si>
  <si>
    <t>Kék ajtókijelző T5c5K2</t>
  </si>
  <si>
    <t>30.</t>
  </si>
  <si>
    <t>Ajtóvezérlő processzor T5C5K2</t>
  </si>
  <si>
    <t>31.</t>
  </si>
  <si>
    <t>Központi ajtóvezérlő processzor T5C5K2</t>
  </si>
  <si>
    <t>32.</t>
  </si>
  <si>
    <t>AVV- ajtóvezérlő elektronika T5C5K2</t>
  </si>
  <si>
    <t>33.</t>
  </si>
  <si>
    <t>KVB-5 központi ajtóvezérlő elektronika</t>
  </si>
  <si>
    <t>34.</t>
  </si>
  <si>
    <t>KPL. ajtómotor véghelyzet érzékelő T5C5K</t>
  </si>
  <si>
    <t>35.</t>
  </si>
  <si>
    <t>Ajtólámpa belső panel+búra T5C5K2</t>
  </si>
  <si>
    <t>36.</t>
  </si>
  <si>
    <t>Központi ajtóvezérlő Dc-Dc 1205S T5C5K2</t>
  </si>
  <si>
    <t>37.</t>
  </si>
  <si>
    <t>Omron 12V 6 láb ajtóvezérlő T5C5K2</t>
  </si>
  <si>
    <t>38.</t>
  </si>
  <si>
    <t>751/76 SMD központi ajtóvezérlő RS485</t>
  </si>
  <si>
    <t>39.</t>
  </si>
  <si>
    <t>Infra egység PIR20/30 SW+ablak T5C5K2</t>
  </si>
  <si>
    <t>40.</t>
  </si>
  <si>
    <t>Külső felszálláskérő nyomógomb T5C5K2</t>
  </si>
  <si>
    <t>41.</t>
  </si>
  <si>
    <t>Ablaktörlő ütemadó T5C5K2</t>
  </si>
  <si>
    <t>42.</t>
  </si>
  <si>
    <t>Külső felszálláskérő nyomógomb TW6000</t>
  </si>
  <si>
    <t>I. rész: 
HÉV járművek utastéri ajtóinak beszerzése</t>
  </si>
  <si>
    <t>II. rész:
Villamos járművek ajtó és ablak  alkatrészeinek beszerzése</t>
  </si>
  <si>
    <t>III. rész:
Villamos ajtók elektromos és mechanikus alkatrészeinek beszerzése</t>
  </si>
  <si>
    <t>IV. rész:
Villamos járművek fejlesztései során beépített ajtóműködtető és egyéb elektronikus alkatrészek  beszerzése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</si>
</sst>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73">
    <xf numFmtId="0" fontId="18" fillId="0" borderId="0" xfId="0" applyFont="1"/>
    <xf numFmtId="0" fontId="0" fillId="0" borderId="0" xfId="0" applyFont="1"/>
    <xf numFmtId="0" fontId="20" fillId="33" borderId="15" xfId="0" applyFont="1" applyFill="1" applyBorder="1" applyAlignment="1">
      <alignment horizontal="center" vertical="center" textRotation="90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textRotation="90" wrapText="1"/>
    </xf>
    <xf numFmtId="0" fontId="21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34" borderId="25" xfId="42" applyFont="1" applyFill="1" applyBorder="1" applyAlignment="1">
      <alignment horizontal="center" vertical="center" textRotation="90" wrapText="1"/>
    </xf>
    <xf numFmtId="49" fontId="22" fillId="34" borderId="26" xfId="42" applyNumberFormat="1" applyFill="1" applyBorder="1" applyAlignment="1">
      <alignment horizontal="center" vertical="center" wrapText="1"/>
    </xf>
    <xf numFmtId="0" fontId="22" fillId="34" borderId="26" xfId="42" applyFill="1" applyBorder="1" applyAlignment="1">
      <alignment horizontal="center" vertical="center" wrapText="1"/>
    </xf>
    <xf numFmtId="0" fontId="21" fillId="34" borderId="26" xfId="42" applyFont="1" applyFill="1" applyBorder="1" applyAlignment="1">
      <alignment horizontal="center" vertical="center" textRotation="90" wrapText="1"/>
    </xf>
    <xf numFmtId="0" fontId="21" fillId="34" borderId="26" xfId="42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18" xfId="0" applyFont="1" applyBorder="1"/>
    <xf numFmtId="0" fontId="18" fillId="0" borderId="19" xfId="0" applyFont="1" applyBorder="1"/>
    <xf numFmtId="0" fontId="21" fillId="0" borderId="31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/>
    <xf numFmtId="0" fontId="18" fillId="0" borderId="32" xfId="0" applyFont="1" applyBorder="1"/>
    <xf numFmtId="0" fontId="21" fillId="0" borderId="20" xfId="0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21" xfId="0" applyFont="1" applyBorder="1"/>
    <xf numFmtId="0" fontId="18" fillId="0" borderId="22" xfId="0" applyFont="1" applyBorder="1"/>
    <xf numFmtId="0" fontId="0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9" fillId="0" borderId="0" xfId="0" applyFont="1"/>
    <xf numFmtId="0" fontId="20" fillId="34" borderId="25" xfId="42" applyFont="1" applyFill="1" applyBorder="1" applyAlignment="1">
      <alignment horizontal="center" vertical="center" textRotation="90" wrapText="1"/>
    </xf>
    <xf numFmtId="0" fontId="18" fillId="34" borderId="26" xfId="42" applyFont="1" applyFill="1" applyBorder="1" applyAlignment="1">
      <alignment horizontal="center" vertical="center" textRotation="90" wrapText="1"/>
    </xf>
    <xf numFmtId="0" fontId="18" fillId="34" borderId="26" xfId="42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28" xfId="0" applyFont="1" applyBorder="1"/>
    <xf numFmtId="0" fontId="0" fillId="0" borderId="10" xfId="0" applyFont="1" applyBorder="1" applyAlignment="1">
      <alignment horizontal="center"/>
    </xf>
    <xf numFmtId="0" fontId="0" fillId="0" borderId="12" xfId="0" applyFont="1" applyBorder="1"/>
    <xf numFmtId="0" fontId="0" fillId="0" borderId="1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0" fontId="0" fillId="0" borderId="16" xfId="0" applyFont="1" applyBorder="1"/>
    <xf numFmtId="0" fontId="18" fillId="0" borderId="31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5"/>
  <sheetViews>
    <sheetView tabSelected="1" zoomScaleNormal="100" workbookViewId="0">
      <selection activeCell="G3" sqref="G3"/>
    </sheetView>
  </sheetViews>
  <sheetFormatPr defaultRowHeight="12.75" outlineLevelRow="3" x14ac:dyDescent="0.2"/>
  <cols>
    <col min="1" max="1" width="3.5703125" customWidth="1"/>
    <col min="2" max="2" width="12.7109375" style="8" customWidth="1"/>
    <col min="3" max="3" width="19.7109375" style="8" customWidth="1"/>
    <col min="4" max="4" width="15.28515625" style="8" customWidth="1"/>
    <col min="5" max="5" width="9.7109375" customWidth="1"/>
    <col min="6" max="7" width="12.7109375" customWidth="1"/>
  </cols>
  <sheetData>
    <row r="1" spans="1:7" ht="45" customHeight="1" thickBot="1" x14ac:dyDescent="0.25">
      <c r="A1" s="69" t="s">
        <v>202</v>
      </c>
      <c r="B1" s="70"/>
      <c r="C1" s="70"/>
      <c r="D1" s="70"/>
      <c r="E1" s="70"/>
      <c r="F1" s="70"/>
      <c r="G1" s="70"/>
    </row>
    <row r="2" spans="1:7" ht="70.900000000000006" customHeight="1" thickBot="1" x14ac:dyDescent="0.25">
      <c r="A2" s="2" t="s">
        <v>5</v>
      </c>
      <c r="B2" s="3" t="s">
        <v>6</v>
      </c>
      <c r="C2" s="4" t="s">
        <v>7</v>
      </c>
      <c r="D2" s="4" t="s">
        <v>0</v>
      </c>
      <c r="E2" s="5" t="s">
        <v>8</v>
      </c>
      <c r="F2" s="6" t="s">
        <v>9</v>
      </c>
      <c r="G2" s="6" t="s">
        <v>10</v>
      </c>
    </row>
    <row r="3" spans="1:7" ht="22.9" customHeight="1" outlineLevel="3" x14ac:dyDescent="0.2">
      <c r="A3" s="15" t="s">
        <v>11</v>
      </c>
      <c r="B3" s="9">
        <v>4118271020</v>
      </c>
      <c r="C3" s="9" t="s">
        <v>1</v>
      </c>
      <c r="D3" s="9" t="s">
        <v>2</v>
      </c>
      <c r="E3" s="9">
        <v>20</v>
      </c>
      <c r="F3" s="10"/>
      <c r="G3" s="11"/>
    </row>
    <row r="4" spans="1:7" ht="23.45" customHeight="1" outlineLevel="3" thickBot="1" x14ac:dyDescent="0.25">
      <c r="A4" s="16" t="s">
        <v>12</v>
      </c>
      <c r="B4" s="12">
        <v>4118271030</v>
      </c>
      <c r="C4" s="12" t="s">
        <v>3</v>
      </c>
      <c r="D4" s="12" t="s">
        <v>4</v>
      </c>
      <c r="E4" s="12">
        <v>20</v>
      </c>
      <c r="F4" s="13"/>
      <c r="G4" s="14"/>
    </row>
    <row r="5" spans="1:7" ht="21" customHeight="1" thickBot="1" x14ac:dyDescent="0.25">
      <c r="A5" s="1"/>
      <c r="B5" s="7"/>
      <c r="C5" s="7"/>
      <c r="D5" s="7"/>
      <c r="E5" s="71" t="s">
        <v>13</v>
      </c>
      <c r="F5" s="72"/>
      <c r="G5" s="17"/>
    </row>
  </sheetData>
  <mergeCells count="2">
    <mergeCell ref="A1:G1"/>
    <mergeCell ref="E5:F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&amp;R&amp;"Arial,Félkövér"&amp;U1/A sz. melléklet&amp;"Arial,Normál"&amp;U
&amp;"Arial,Félkövér"T-499/14.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zoomScaleNormal="100" workbookViewId="0">
      <selection activeCell="P3" sqref="P3"/>
    </sheetView>
  </sheetViews>
  <sheetFormatPr defaultRowHeight="12.75" x14ac:dyDescent="0.2"/>
  <cols>
    <col min="1" max="1" width="4.28515625" customWidth="1"/>
    <col min="2" max="2" width="13.7109375" customWidth="1"/>
    <col min="3" max="3" width="35" bestFit="1" customWidth="1"/>
    <col min="4" max="4" width="18.5703125" bestFit="1" customWidth="1"/>
    <col min="6" max="6" width="10.28515625" customWidth="1"/>
    <col min="7" max="7" width="15.7109375" customWidth="1"/>
    <col min="8" max="8" width="5.7109375" customWidth="1"/>
  </cols>
  <sheetData>
    <row r="1" spans="1:7" ht="35.450000000000003" customHeight="1" thickBot="1" x14ac:dyDescent="0.25">
      <c r="A1" s="69" t="s">
        <v>203</v>
      </c>
      <c r="B1" s="69"/>
      <c r="C1" s="69"/>
      <c r="D1" s="69"/>
      <c r="E1" s="69"/>
      <c r="F1" s="69"/>
      <c r="G1" s="69"/>
    </row>
    <row r="2" spans="1:7" ht="72" customHeight="1" thickBot="1" x14ac:dyDescent="0.25">
      <c r="A2" s="18" t="s">
        <v>5</v>
      </c>
      <c r="B2" s="19" t="s">
        <v>6</v>
      </c>
      <c r="C2" s="20" t="s">
        <v>7</v>
      </c>
      <c r="D2" s="20" t="s">
        <v>0</v>
      </c>
      <c r="E2" s="21" t="s">
        <v>14</v>
      </c>
      <c r="F2" s="22" t="s">
        <v>9</v>
      </c>
      <c r="G2" s="22" t="s">
        <v>10</v>
      </c>
    </row>
    <row r="3" spans="1:7" x14ac:dyDescent="0.2">
      <c r="A3" s="23" t="s">
        <v>11</v>
      </c>
      <c r="B3" s="24">
        <v>8113243330</v>
      </c>
      <c r="C3" s="25" t="s">
        <v>26</v>
      </c>
      <c r="D3" s="25" t="s">
        <v>27</v>
      </c>
      <c r="E3" s="25">
        <v>5</v>
      </c>
      <c r="F3" s="26"/>
      <c r="G3" s="27"/>
    </row>
    <row r="4" spans="1:7" x14ac:dyDescent="0.2">
      <c r="A4" s="28" t="s">
        <v>12</v>
      </c>
      <c r="B4" s="29">
        <v>8731314402</v>
      </c>
      <c r="C4" s="30" t="s">
        <v>28</v>
      </c>
      <c r="D4" s="30" t="s">
        <v>29</v>
      </c>
      <c r="E4" s="30">
        <v>5</v>
      </c>
      <c r="F4" s="31"/>
      <c r="G4" s="32"/>
    </row>
    <row r="5" spans="1:7" x14ac:dyDescent="0.2">
      <c r="A5" s="28" t="s">
        <v>15</v>
      </c>
      <c r="B5" s="29">
        <v>8731321512</v>
      </c>
      <c r="C5" s="30" t="s">
        <v>30</v>
      </c>
      <c r="D5" s="30" t="s">
        <v>31</v>
      </c>
      <c r="E5" s="30">
        <v>50</v>
      </c>
      <c r="F5" s="31"/>
      <c r="G5" s="32"/>
    </row>
    <row r="6" spans="1:7" x14ac:dyDescent="0.2">
      <c r="A6" s="28" t="s">
        <v>16</v>
      </c>
      <c r="B6" s="29">
        <v>8731321514</v>
      </c>
      <c r="C6" s="30" t="s">
        <v>32</v>
      </c>
      <c r="D6" s="30" t="s">
        <v>33</v>
      </c>
      <c r="E6" s="30">
        <v>50</v>
      </c>
      <c r="F6" s="31"/>
      <c r="G6" s="32"/>
    </row>
    <row r="7" spans="1:7" x14ac:dyDescent="0.2">
      <c r="A7" s="28" t="s">
        <v>17</v>
      </c>
      <c r="B7" s="29">
        <v>8731324234</v>
      </c>
      <c r="C7" s="30" t="s">
        <v>34</v>
      </c>
      <c r="D7" s="30" t="s">
        <v>35</v>
      </c>
      <c r="E7" s="30">
        <v>50</v>
      </c>
      <c r="F7" s="31"/>
      <c r="G7" s="32"/>
    </row>
    <row r="8" spans="1:7" x14ac:dyDescent="0.2">
      <c r="A8" s="28" t="s">
        <v>18</v>
      </c>
      <c r="B8" s="29">
        <v>8731324274</v>
      </c>
      <c r="C8" s="30" t="s">
        <v>36</v>
      </c>
      <c r="D8" s="30" t="s">
        <v>37</v>
      </c>
      <c r="E8" s="30">
        <v>50</v>
      </c>
      <c r="F8" s="31"/>
      <c r="G8" s="32"/>
    </row>
    <row r="9" spans="1:7" x14ac:dyDescent="0.2">
      <c r="A9" s="28" t="s">
        <v>19</v>
      </c>
      <c r="B9" s="29">
        <v>8731324278</v>
      </c>
      <c r="C9" s="30" t="s">
        <v>38</v>
      </c>
      <c r="D9" s="30" t="s">
        <v>39</v>
      </c>
      <c r="E9" s="30">
        <v>50</v>
      </c>
      <c r="F9" s="31"/>
      <c r="G9" s="32"/>
    </row>
    <row r="10" spans="1:7" x14ac:dyDescent="0.2">
      <c r="A10" s="28" t="s">
        <v>20</v>
      </c>
      <c r="B10" s="29">
        <v>8731324288</v>
      </c>
      <c r="C10" s="30" t="s">
        <v>40</v>
      </c>
      <c r="D10" s="30" t="s">
        <v>41</v>
      </c>
      <c r="E10" s="30">
        <v>40</v>
      </c>
      <c r="F10" s="31"/>
      <c r="G10" s="32"/>
    </row>
    <row r="11" spans="1:7" x14ac:dyDescent="0.2">
      <c r="A11" s="28" t="s">
        <v>21</v>
      </c>
      <c r="B11" s="29">
        <v>8731371122</v>
      </c>
      <c r="C11" s="30" t="s">
        <v>42</v>
      </c>
      <c r="D11" s="30" t="s">
        <v>43</v>
      </c>
      <c r="E11" s="30">
        <v>15</v>
      </c>
      <c r="F11" s="31"/>
      <c r="G11" s="32"/>
    </row>
    <row r="12" spans="1:7" x14ac:dyDescent="0.2">
      <c r="A12" s="28" t="s">
        <v>22</v>
      </c>
      <c r="B12" s="29">
        <v>8731371508</v>
      </c>
      <c r="C12" s="30" t="s">
        <v>44</v>
      </c>
      <c r="D12" s="30" t="s">
        <v>45</v>
      </c>
      <c r="E12" s="30">
        <v>15</v>
      </c>
      <c r="F12" s="31"/>
      <c r="G12" s="32"/>
    </row>
    <row r="13" spans="1:7" x14ac:dyDescent="0.2">
      <c r="A13" s="28" t="s">
        <v>23</v>
      </c>
      <c r="B13" s="29">
        <v>8733221766</v>
      </c>
      <c r="C13" s="30" t="s">
        <v>46</v>
      </c>
      <c r="D13" s="30" t="s">
        <v>47</v>
      </c>
      <c r="E13" s="30">
        <v>50</v>
      </c>
      <c r="F13" s="31"/>
      <c r="G13" s="32"/>
    </row>
    <row r="14" spans="1:7" x14ac:dyDescent="0.2">
      <c r="A14" s="28" t="s">
        <v>24</v>
      </c>
      <c r="B14" s="29">
        <v>8743221620</v>
      </c>
      <c r="C14" s="30" t="s">
        <v>48</v>
      </c>
      <c r="D14" s="30" t="s">
        <v>49</v>
      </c>
      <c r="E14" s="30">
        <v>50</v>
      </c>
      <c r="F14" s="31"/>
      <c r="G14" s="32"/>
    </row>
    <row r="15" spans="1:7" x14ac:dyDescent="0.2">
      <c r="A15" s="28" t="s">
        <v>25</v>
      </c>
      <c r="B15" s="29">
        <v>8793224306</v>
      </c>
      <c r="C15" s="30" t="s">
        <v>50</v>
      </c>
      <c r="D15" s="30" t="s">
        <v>51</v>
      </c>
      <c r="E15" s="30">
        <v>50</v>
      </c>
      <c r="F15" s="31"/>
      <c r="G15" s="32"/>
    </row>
    <row r="16" spans="1:7" x14ac:dyDescent="0.2">
      <c r="A16" s="28" t="s">
        <v>66</v>
      </c>
      <c r="B16" s="29">
        <v>8911321104</v>
      </c>
      <c r="C16" s="30" t="s">
        <v>52</v>
      </c>
      <c r="D16" s="30" t="s">
        <v>53</v>
      </c>
      <c r="E16" s="30">
        <v>50</v>
      </c>
      <c r="F16" s="31"/>
      <c r="G16" s="32"/>
    </row>
    <row r="17" spans="1:7" x14ac:dyDescent="0.2">
      <c r="A17" s="28" t="s">
        <v>67</v>
      </c>
      <c r="B17" s="29">
        <v>9109201660</v>
      </c>
      <c r="C17" s="30" t="s">
        <v>54</v>
      </c>
      <c r="D17" s="30" t="s">
        <v>55</v>
      </c>
      <c r="E17" s="30">
        <v>25</v>
      </c>
      <c r="F17" s="31"/>
      <c r="G17" s="32"/>
    </row>
    <row r="18" spans="1:7" x14ac:dyDescent="0.2">
      <c r="A18" s="28" t="s">
        <v>68</v>
      </c>
      <c r="B18" s="29">
        <v>9117010320</v>
      </c>
      <c r="C18" s="30" t="s">
        <v>56</v>
      </c>
      <c r="D18" s="30" t="s">
        <v>57</v>
      </c>
      <c r="E18" s="30">
        <v>50</v>
      </c>
      <c r="F18" s="31"/>
      <c r="G18" s="32"/>
    </row>
    <row r="19" spans="1:7" x14ac:dyDescent="0.2">
      <c r="A19" s="28" t="s">
        <v>69</v>
      </c>
      <c r="B19" s="29">
        <v>9117010660</v>
      </c>
      <c r="C19" s="30" t="s">
        <v>58</v>
      </c>
      <c r="D19" s="30" t="s">
        <v>59</v>
      </c>
      <c r="E19" s="30">
        <v>50</v>
      </c>
      <c r="F19" s="31"/>
      <c r="G19" s="32"/>
    </row>
    <row r="20" spans="1:7" x14ac:dyDescent="0.2">
      <c r="A20" s="28" t="s">
        <v>70</v>
      </c>
      <c r="B20" s="29">
        <v>9213050010</v>
      </c>
      <c r="C20" s="30" t="s">
        <v>60</v>
      </c>
      <c r="D20" s="30" t="s">
        <v>61</v>
      </c>
      <c r="E20" s="30">
        <v>5</v>
      </c>
      <c r="F20" s="31"/>
      <c r="G20" s="32"/>
    </row>
    <row r="21" spans="1:7" x14ac:dyDescent="0.2">
      <c r="A21" s="28" t="s">
        <v>71</v>
      </c>
      <c r="B21" s="29">
        <v>9215170002</v>
      </c>
      <c r="C21" s="30" t="s">
        <v>62</v>
      </c>
      <c r="D21" s="30" t="s">
        <v>63</v>
      </c>
      <c r="E21" s="30">
        <v>5</v>
      </c>
      <c r="F21" s="31"/>
      <c r="G21" s="32"/>
    </row>
    <row r="22" spans="1:7" ht="13.5" thickBot="1" x14ac:dyDescent="0.25">
      <c r="A22" s="33" t="s">
        <v>72</v>
      </c>
      <c r="B22" s="34">
        <v>9913040110</v>
      </c>
      <c r="C22" s="35" t="s">
        <v>64</v>
      </c>
      <c r="D22" s="35" t="s">
        <v>65</v>
      </c>
      <c r="E22" s="35">
        <v>5</v>
      </c>
      <c r="F22" s="36"/>
      <c r="G22" s="37"/>
    </row>
    <row r="23" spans="1:7" ht="24" customHeight="1" thickBot="1" x14ac:dyDescent="0.25">
      <c r="E23" s="71" t="s">
        <v>13</v>
      </c>
      <c r="F23" s="72"/>
      <c r="G23" s="17"/>
    </row>
    <row r="25" spans="1:7" x14ac:dyDescent="0.2">
      <c r="E25">
        <f>SUM(E3:E22)</f>
        <v>670</v>
      </c>
    </row>
  </sheetData>
  <mergeCells count="2">
    <mergeCell ref="A1:G1"/>
    <mergeCell ref="E23:F2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&amp;R&amp;"Arial,Félkövér"&amp;U1/A sz. melléklet&amp;"Arial,Normál"&amp;U
&amp;"Arial,Félkövér"T-499/14.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"/>
  <sheetViews>
    <sheetView zoomScaleNormal="100" workbookViewId="0">
      <selection activeCell="O10" sqref="O10"/>
    </sheetView>
  </sheetViews>
  <sheetFormatPr defaultRowHeight="12.75" x14ac:dyDescent="0.2"/>
  <cols>
    <col min="1" max="1" width="4.7109375" customWidth="1"/>
    <col min="2" max="2" width="12.42578125" customWidth="1"/>
    <col min="3" max="3" width="33.140625" bestFit="1" customWidth="1"/>
    <col min="4" max="4" width="20.28515625" bestFit="1" customWidth="1"/>
    <col min="5" max="5" width="10" customWidth="1"/>
    <col min="6" max="6" width="12.28515625" customWidth="1"/>
    <col min="7" max="7" width="13.5703125" customWidth="1"/>
    <col min="8" max="8" width="3.28515625" customWidth="1"/>
  </cols>
  <sheetData>
    <row r="1" spans="1:7" ht="34.15" customHeight="1" thickBot="1" x14ac:dyDescent="0.25">
      <c r="A1" s="69" t="s">
        <v>204</v>
      </c>
      <c r="B1" s="69"/>
      <c r="C1" s="69"/>
      <c r="D1" s="69"/>
      <c r="E1" s="69"/>
      <c r="F1" s="69"/>
      <c r="G1" s="69"/>
    </row>
    <row r="2" spans="1:7" ht="63" customHeight="1" thickBot="1" x14ac:dyDescent="0.25">
      <c r="A2" s="18" t="s">
        <v>5</v>
      </c>
      <c r="B2" s="19" t="s">
        <v>6</v>
      </c>
      <c r="C2" s="20" t="s">
        <v>7</v>
      </c>
      <c r="D2" s="20" t="s">
        <v>0</v>
      </c>
      <c r="E2" s="21" t="s">
        <v>14</v>
      </c>
      <c r="F2" s="22" t="s">
        <v>9</v>
      </c>
      <c r="G2" s="22" t="s">
        <v>10</v>
      </c>
    </row>
    <row r="3" spans="1:7" x14ac:dyDescent="0.2">
      <c r="A3" s="38" t="s">
        <v>11</v>
      </c>
      <c r="B3" s="24">
        <v>8731321550</v>
      </c>
      <c r="C3" s="25" t="s">
        <v>73</v>
      </c>
      <c r="D3" s="25" t="s">
        <v>99</v>
      </c>
      <c r="E3" s="25">
        <v>100</v>
      </c>
      <c r="F3" s="39"/>
      <c r="G3" s="40"/>
    </row>
    <row r="4" spans="1:7" x14ac:dyDescent="0.2">
      <c r="A4" s="41" t="s">
        <v>12</v>
      </c>
      <c r="B4" s="29">
        <v>8731324210</v>
      </c>
      <c r="C4" s="30" t="s">
        <v>74</v>
      </c>
      <c r="D4" s="30" t="s">
        <v>100</v>
      </c>
      <c r="E4" s="30">
        <v>300</v>
      </c>
      <c r="F4" s="42"/>
      <c r="G4" s="43"/>
    </row>
    <row r="5" spans="1:7" x14ac:dyDescent="0.2">
      <c r="A5" s="41" t="s">
        <v>15</v>
      </c>
      <c r="B5" s="29">
        <v>8731324214</v>
      </c>
      <c r="C5" s="30" t="s">
        <v>75</v>
      </c>
      <c r="D5" s="30" t="s">
        <v>101</v>
      </c>
      <c r="E5" s="30">
        <v>25</v>
      </c>
      <c r="F5" s="42"/>
      <c r="G5" s="43"/>
    </row>
    <row r="6" spans="1:7" x14ac:dyDescent="0.2">
      <c r="A6" s="41" t="s">
        <v>16</v>
      </c>
      <c r="B6" s="29">
        <v>8731324220</v>
      </c>
      <c r="C6" s="30" t="s">
        <v>76</v>
      </c>
      <c r="D6" s="30" t="s">
        <v>102</v>
      </c>
      <c r="E6" s="30">
        <v>1250</v>
      </c>
      <c r="F6" s="42"/>
      <c r="G6" s="43"/>
    </row>
    <row r="7" spans="1:7" x14ac:dyDescent="0.2">
      <c r="A7" s="41" t="s">
        <v>17</v>
      </c>
      <c r="B7" s="29">
        <v>8731324276</v>
      </c>
      <c r="C7" s="30" t="s">
        <v>38</v>
      </c>
      <c r="D7" s="30" t="s">
        <v>103</v>
      </c>
      <c r="E7" s="30">
        <v>1000</v>
      </c>
      <c r="F7" s="42"/>
      <c r="G7" s="43"/>
    </row>
    <row r="8" spans="1:7" x14ac:dyDescent="0.2">
      <c r="A8" s="41" t="s">
        <v>18</v>
      </c>
      <c r="B8" s="29">
        <v>8731324286</v>
      </c>
      <c r="C8" s="30" t="s">
        <v>77</v>
      </c>
      <c r="D8" s="30" t="s">
        <v>104</v>
      </c>
      <c r="E8" s="30">
        <v>100</v>
      </c>
      <c r="F8" s="42"/>
      <c r="G8" s="43"/>
    </row>
    <row r="9" spans="1:7" x14ac:dyDescent="0.2">
      <c r="A9" s="41" t="s">
        <v>19</v>
      </c>
      <c r="B9" s="29">
        <v>8731326852</v>
      </c>
      <c r="C9" s="30" t="s">
        <v>78</v>
      </c>
      <c r="D9" s="30" t="s">
        <v>105</v>
      </c>
      <c r="E9" s="30">
        <v>1000</v>
      </c>
      <c r="F9" s="42"/>
      <c r="G9" s="43"/>
    </row>
    <row r="10" spans="1:7" x14ac:dyDescent="0.2">
      <c r="A10" s="41" t="s">
        <v>20</v>
      </c>
      <c r="B10" s="44">
        <v>8731371116</v>
      </c>
      <c r="C10" s="44" t="s">
        <v>79</v>
      </c>
      <c r="D10" s="44" t="s">
        <v>106</v>
      </c>
      <c r="E10" s="44">
        <v>50</v>
      </c>
      <c r="F10" s="42"/>
      <c r="G10" s="43"/>
    </row>
    <row r="11" spans="1:7" x14ac:dyDescent="0.2">
      <c r="A11" s="41" t="s">
        <v>21</v>
      </c>
      <c r="B11" s="44">
        <v>8731371120</v>
      </c>
      <c r="C11" s="44" t="s">
        <v>80</v>
      </c>
      <c r="D11" s="44" t="s">
        <v>107</v>
      </c>
      <c r="E11" s="44">
        <v>50</v>
      </c>
      <c r="F11" s="42"/>
      <c r="G11" s="43"/>
    </row>
    <row r="12" spans="1:7" x14ac:dyDescent="0.2">
      <c r="A12" s="41" t="s">
        <v>22</v>
      </c>
      <c r="B12" s="45">
        <v>9115490000</v>
      </c>
      <c r="C12" s="44" t="s">
        <v>81</v>
      </c>
      <c r="D12" s="44" t="s">
        <v>108</v>
      </c>
      <c r="E12" s="44">
        <v>50</v>
      </c>
      <c r="F12" s="42"/>
      <c r="G12" s="43"/>
    </row>
    <row r="13" spans="1:7" x14ac:dyDescent="0.2">
      <c r="A13" s="66" t="s">
        <v>23</v>
      </c>
      <c r="B13" s="67">
        <v>9115510000</v>
      </c>
      <c r="C13" s="67" t="s">
        <v>82</v>
      </c>
      <c r="D13" s="68">
        <v>443312529109</v>
      </c>
      <c r="E13" s="67">
        <v>50</v>
      </c>
      <c r="F13" s="42"/>
      <c r="G13" s="43"/>
    </row>
    <row r="14" spans="1:7" x14ac:dyDescent="0.2">
      <c r="A14" s="41" t="s">
        <v>24</v>
      </c>
      <c r="B14" s="45">
        <v>9117030100</v>
      </c>
      <c r="C14" s="44" t="s">
        <v>83</v>
      </c>
      <c r="D14" s="44" t="s">
        <v>109</v>
      </c>
      <c r="E14" s="44">
        <v>25</v>
      </c>
      <c r="F14" s="42"/>
      <c r="G14" s="43"/>
    </row>
    <row r="15" spans="1:7" x14ac:dyDescent="0.2">
      <c r="A15" s="41" t="s">
        <v>25</v>
      </c>
      <c r="B15" s="45">
        <v>9117050080</v>
      </c>
      <c r="C15" s="44" t="s">
        <v>84</v>
      </c>
      <c r="D15" s="44" t="s">
        <v>110</v>
      </c>
      <c r="E15" s="44">
        <v>25</v>
      </c>
      <c r="F15" s="42"/>
      <c r="G15" s="43"/>
    </row>
    <row r="16" spans="1:7" x14ac:dyDescent="0.2">
      <c r="A16" s="41" t="s">
        <v>66</v>
      </c>
      <c r="B16" s="45">
        <v>9199000160</v>
      </c>
      <c r="C16" s="44" t="s">
        <v>85</v>
      </c>
      <c r="D16" s="44"/>
      <c r="E16" s="44">
        <v>25</v>
      </c>
      <c r="F16" s="42"/>
      <c r="G16" s="43"/>
    </row>
    <row r="17" spans="1:7" x14ac:dyDescent="0.2">
      <c r="A17" s="41" t="s">
        <v>67</v>
      </c>
      <c r="B17" s="44">
        <v>9217010012</v>
      </c>
      <c r="C17" s="44" t="s">
        <v>86</v>
      </c>
      <c r="D17" s="44" t="s">
        <v>111</v>
      </c>
      <c r="E17" s="44">
        <v>100</v>
      </c>
      <c r="F17" s="42"/>
      <c r="G17" s="43"/>
    </row>
    <row r="18" spans="1:7" x14ac:dyDescent="0.2">
      <c r="A18" s="66" t="s">
        <v>68</v>
      </c>
      <c r="B18" s="67">
        <v>9217010068</v>
      </c>
      <c r="C18" s="67" t="s">
        <v>87</v>
      </c>
      <c r="D18" s="67" t="s">
        <v>112</v>
      </c>
      <c r="E18" s="67">
        <v>100</v>
      </c>
      <c r="F18" s="42"/>
      <c r="G18" s="43"/>
    </row>
    <row r="19" spans="1:7" x14ac:dyDescent="0.2">
      <c r="A19" s="41" t="s">
        <v>69</v>
      </c>
      <c r="B19" s="44">
        <v>9217010070</v>
      </c>
      <c r="C19" s="44" t="s">
        <v>88</v>
      </c>
      <c r="D19" s="44" t="s">
        <v>112</v>
      </c>
      <c r="E19" s="44">
        <v>50</v>
      </c>
      <c r="F19" s="42"/>
      <c r="G19" s="43"/>
    </row>
    <row r="20" spans="1:7" x14ac:dyDescent="0.2">
      <c r="A20" s="41" t="s">
        <v>70</v>
      </c>
      <c r="B20" s="45">
        <v>9217010084</v>
      </c>
      <c r="C20" s="44" t="s">
        <v>89</v>
      </c>
      <c r="D20" s="44" t="s">
        <v>112</v>
      </c>
      <c r="E20" s="44">
        <v>25</v>
      </c>
      <c r="F20" s="42"/>
      <c r="G20" s="43"/>
    </row>
    <row r="21" spans="1:7" x14ac:dyDescent="0.2">
      <c r="A21" s="41" t="s">
        <v>71</v>
      </c>
      <c r="B21" s="45">
        <v>9217010104</v>
      </c>
      <c r="C21" s="44" t="s">
        <v>90</v>
      </c>
      <c r="D21" s="44" t="s">
        <v>112</v>
      </c>
      <c r="E21" s="44">
        <v>25</v>
      </c>
      <c r="F21" s="42"/>
      <c r="G21" s="43"/>
    </row>
    <row r="22" spans="1:7" x14ac:dyDescent="0.2">
      <c r="A22" s="41" t="s">
        <v>72</v>
      </c>
      <c r="B22" s="45">
        <v>9217010106</v>
      </c>
      <c r="C22" s="44" t="s">
        <v>91</v>
      </c>
      <c r="D22" s="44" t="s">
        <v>112</v>
      </c>
      <c r="E22" s="44">
        <v>25</v>
      </c>
      <c r="F22" s="42"/>
      <c r="G22" s="43"/>
    </row>
    <row r="23" spans="1:7" x14ac:dyDescent="0.2">
      <c r="A23" s="41" t="s">
        <v>118</v>
      </c>
      <c r="B23" s="44">
        <v>9217010126</v>
      </c>
      <c r="C23" s="44" t="s">
        <v>92</v>
      </c>
      <c r="D23" s="44" t="s">
        <v>112</v>
      </c>
      <c r="E23" s="44">
        <v>5</v>
      </c>
      <c r="F23" s="42"/>
      <c r="G23" s="43"/>
    </row>
    <row r="24" spans="1:7" x14ac:dyDescent="0.2">
      <c r="A24" s="41" t="s">
        <v>119</v>
      </c>
      <c r="B24" s="44">
        <v>9217010128</v>
      </c>
      <c r="C24" s="44" t="s">
        <v>93</v>
      </c>
      <c r="D24" s="44" t="s">
        <v>112</v>
      </c>
      <c r="E24" s="44">
        <v>5</v>
      </c>
      <c r="F24" s="42"/>
      <c r="G24" s="43"/>
    </row>
    <row r="25" spans="1:7" x14ac:dyDescent="0.2">
      <c r="A25" s="41" t="s">
        <v>120</v>
      </c>
      <c r="B25" s="45">
        <v>9217090002</v>
      </c>
      <c r="C25" s="44" t="s">
        <v>94</v>
      </c>
      <c r="D25" s="44" t="s">
        <v>113</v>
      </c>
      <c r="E25" s="44">
        <v>30</v>
      </c>
      <c r="F25" s="42"/>
      <c r="G25" s="43"/>
    </row>
    <row r="26" spans="1:7" x14ac:dyDescent="0.2">
      <c r="A26" s="41" t="s">
        <v>121</v>
      </c>
      <c r="B26" s="45">
        <v>9217090008</v>
      </c>
      <c r="C26" s="44" t="s">
        <v>95</v>
      </c>
      <c r="D26" s="44" t="s">
        <v>114</v>
      </c>
      <c r="E26" s="44">
        <v>100</v>
      </c>
      <c r="F26" s="42"/>
      <c r="G26" s="43"/>
    </row>
    <row r="27" spans="1:7" x14ac:dyDescent="0.2">
      <c r="A27" s="41" t="s">
        <v>122</v>
      </c>
      <c r="B27" s="45">
        <v>9890100000</v>
      </c>
      <c r="C27" s="44" t="s">
        <v>96</v>
      </c>
      <c r="D27" s="44" t="s">
        <v>115</v>
      </c>
      <c r="E27" s="44">
        <v>3</v>
      </c>
      <c r="F27" s="42"/>
      <c r="G27" s="43"/>
    </row>
    <row r="28" spans="1:7" x14ac:dyDescent="0.2">
      <c r="A28" s="41" t="s">
        <v>123</v>
      </c>
      <c r="B28" s="44">
        <v>9913040206</v>
      </c>
      <c r="C28" s="44" t="s">
        <v>97</v>
      </c>
      <c r="D28" s="44" t="s">
        <v>116</v>
      </c>
      <c r="E28" s="44">
        <v>32</v>
      </c>
      <c r="F28" s="42"/>
      <c r="G28" s="43"/>
    </row>
    <row r="29" spans="1:7" ht="13.5" thickBot="1" x14ac:dyDescent="0.25">
      <c r="A29" s="46" t="s">
        <v>124</v>
      </c>
      <c r="B29" s="47">
        <v>9913040330</v>
      </c>
      <c r="C29" s="48" t="s">
        <v>98</v>
      </c>
      <c r="D29" s="48" t="s">
        <v>117</v>
      </c>
      <c r="E29" s="48">
        <v>15</v>
      </c>
      <c r="F29" s="49"/>
      <c r="G29" s="50"/>
    </row>
    <row r="30" spans="1:7" ht="19.149999999999999" customHeight="1" thickBot="1" x14ac:dyDescent="0.25">
      <c r="E30" s="71" t="s">
        <v>13</v>
      </c>
      <c r="F30" s="72"/>
      <c r="G30" s="17"/>
    </row>
    <row r="31" spans="1:7" x14ac:dyDescent="0.2">
      <c r="E31" s="51">
        <f>SUM(E3:E30)</f>
        <v>4565</v>
      </c>
    </row>
  </sheetData>
  <mergeCells count="2">
    <mergeCell ref="A1:G1"/>
    <mergeCell ref="E30:F3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&amp;R&amp;"Arial,Félkövér"&amp;U1/A sz. melléklet&amp;U
T-499/14.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2"/>
  <sheetViews>
    <sheetView workbookViewId="0">
      <pane ySplit="2" topLeftCell="A3" activePane="bottomLeft" state="frozen"/>
      <selection pane="bottomLeft" activeCell="A53" sqref="A53:XFD62"/>
    </sheetView>
  </sheetViews>
  <sheetFormatPr defaultRowHeight="12.75" outlineLevelRow="3" x14ac:dyDescent="0.2"/>
  <cols>
    <col min="1" max="1" width="4.7109375" style="8" customWidth="1"/>
    <col min="2" max="2" width="11.28515625" customWidth="1"/>
    <col min="3" max="3" width="36.42578125" style="8" customWidth="1"/>
    <col min="4" max="4" width="17.7109375" style="8" customWidth="1"/>
    <col min="5" max="5" width="9.140625" style="8" customWidth="1"/>
    <col min="6" max="6" width="12.42578125" customWidth="1"/>
    <col min="7" max="7" width="14.7109375" customWidth="1"/>
  </cols>
  <sheetData>
    <row r="1" spans="1:7" ht="45.6" customHeight="1" thickBot="1" x14ac:dyDescent="0.25">
      <c r="A1" s="69" t="s">
        <v>205</v>
      </c>
      <c r="B1" s="69"/>
      <c r="C1" s="69"/>
      <c r="D1" s="69"/>
      <c r="E1" s="69"/>
      <c r="F1" s="69"/>
      <c r="G1" s="69"/>
    </row>
    <row r="2" spans="1:7" ht="70.900000000000006" customHeight="1" thickBot="1" x14ac:dyDescent="0.25">
      <c r="A2" s="52" t="s">
        <v>5</v>
      </c>
      <c r="B2" s="19" t="s">
        <v>6</v>
      </c>
      <c r="C2" s="20" t="s">
        <v>7</v>
      </c>
      <c r="D2" s="20" t="s">
        <v>0</v>
      </c>
      <c r="E2" s="53" t="s">
        <v>14</v>
      </c>
      <c r="F2" s="54" t="s">
        <v>9</v>
      </c>
      <c r="G2" s="54" t="s">
        <v>10</v>
      </c>
    </row>
    <row r="3" spans="1:7" outlineLevel="3" x14ac:dyDescent="0.2">
      <c r="A3" s="55" t="s">
        <v>11</v>
      </c>
      <c r="B3" s="56">
        <v>9913040116</v>
      </c>
      <c r="C3" s="57" t="s">
        <v>125</v>
      </c>
      <c r="D3" s="57" t="s">
        <v>126</v>
      </c>
      <c r="E3" s="57">
        <v>16</v>
      </c>
      <c r="F3" s="56"/>
      <c r="G3" s="58"/>
    </row>
    <row r="4" spans="1:7" outlineLevel="3" x14ac:dyDescent="0.2">
      <c r="A4" s="55" t="s">
        <v>12</v>
      </c>
      <c r="B4" s="56">
        <v>9913040302</v>
      </c>
      <c r="C4" s="57" t="s">
        <v>127</v>
      </c>
      <c r="D4" s="57" t="s">
        <v>128</v>
      </c>
      <c r="E4" s="57">
        <v>4</v>
      </c>
      <c r="F4" s="56"/>
      <c r="G4" s="58"/>
    </row>
    <row r="5" spans="1:7" outlineLevel="3" x14ac:dyDescent="0.2">
      <c r="A5" s="55" t="s">
        <v>15</v>
      </c>
      <c r="B5" s="56">
        <v>9913040304</v>
      </c>
      <c r="C5" s="57" t="s">
        <v>129</v>
      </c>
      <c r="D5" s="57" t="s">
        <v>130</v>
      </c>
      <c r="E5" s="57">
        <v>16</v>
      </c>
      <c r="F5" s="56"/>
      <c r="G5" s="58"/>
    </row>
    <row r="6" spans="1:7" outlineLevel="3" x14ac:dyDescent="0.2">
      <c r="A6" s="55" t="s">
        <v>16</v>
      </c>
      <c r="B6" s="56">
        <v>9913040310</v>
      </c>
      <c r="C6" s="57" t="s">
        <v>131</v>
      </c>
      <c r="D6" s="57" t="s">
        <v>132</v>
      </c>
      <c r="E6" s="57">
        <v>16</v>
      </c>
      <c r="F6" s="56"/>
      <c r="G6" s="58"/>
    </row>
    <row r="7" spans="1:7" outlineLevel="3" x14ac:dyDescent="0.2">
      <c r="A7" s="55" t="s">
        <v>17</v>
      </c>
      <c r="B7" s="56">
        <v>9913040312</v>
      </c>
      <c r="C7" s="57" t="s">
        <v>133</v>
      </c>
      <c r="D7" s="57" t="s">
        <v>134</v>
      </c>
      <c r="E7" s="57">
        <v>16</v>
      </c>
      <c r="F7" s="56"/>
      <c r="G7" s="58"/>
    </row>
    <row r="8" spans="1:7" outlineLevel="3" x14ac:dyDescent="0.2">
      <c r="A8" s="55" t="s">
        <v>18</v>
      </c>
      <c r="B8" s="56">
        <v>9913040314</v>
      </c>
      <c r="C8" s="57" t="s">
        <v>135</v>
      </c>
      <c r="D8" s="57" t="s">
        <v>136</v>
      </c>
      <c r="E8" s="57">
        <v>32</v>
      </c>
      <c r="F8" s="56"/>
      <c r="G8" s="58"/>
    </row>
    <row r="9" spans="1:7" outlineLevel="3" x14ac:dyDescent="0.2">
      <c r="A9" s="55" t="s">
        <v>19</v>
      </c>
      <c r="B9" s="56">
        <v>9913040316</v>
      </c>
      <c r="C9" s="57" t="s">
        <v>137</v>
      </c>
      <c r="D9" s="57" t="s">
        <v>138</v>
      </c>
      <c r="E9" s="57">
        <v>32</v>
      </c>
      <c r="F9" s="56"/>
      <c r="G9" s="58"/>
    </row>
    <row r="10" spans="1:7" outlineLevel="3" x14ac:dyDescent="0.2">
      <c r="A10" s="55" t="s">
        <v>20</v>
      </c>
      <c r="B10" s="56">
        <v>9913040318</v>
      </c>
      <c r="C10" s="57" t="s">
        <v>139</v>
      </c>
      <c r="D10" s="57" t="s">
        <v>140</v>
      </c>
      <c r="E10" s="57">
        <v>32</v>
      </c>
      <c r="F10" s="56"/>
      <c r="G10" s="58"/>
    </row>
    <row r="11" spans="1:7" outlineLevel="3" x14ac:dyDescent="0.2">
      <c r="A11" s="55" t="s">
        <v>21</v>
      </c>
      <c r="B11" s="56">
        <v>9913040320</v>
      </c>
      <c r="C11" s="57" t="s">
        <v>141</v>
      </c>
      <c r="D11" s="57"/>
      <c r="E11" s="57">
        <v>32</v>
      </c>
      <c r="F11" s="56"/>
      <c r="G11" s="58"/>
    </row>
    <row r="12" spans="1:7" outlineLevel="3" x14ac:dyDescent="0.2">
      <c r="A12" s="55" t="s">
        <v>22</v>
      </c>
      <c r="B12" s="56">
        <v>9913040322</v>
      </c>
      <c r="C12" s="57" t="s">
        <v>142</v>
      </c>
      <c r="D12" s="57" t="s">
        <v>143</v>
      </c>
      <c r="E12" s="57">
        <v>32</v>
      </c>
      <c r="F12" s="56"/>
      <c r="G12" s="58"/>
    </row>
    <row r="13" spans="1:7" outlineLevel="3" x14ac:dyDescent="0.2">
      <c r="A13" s="55" t="s">
        <v>23</v>
      </c>
      <c r="B13" s="56">
        <v>9913040324</v>
      </c>
      <c r="C13" s="57" t="s">
        <v>144</v>
      </c>
      <c r="D13" s="57" t="s">
        <v>145</v>
      </c>
      <c r="E13" s="57">
        <v>32</v>
      </c>
      <c r="F13" s="56"/>
      <c r="G13" s="58"/>
    </row>
    <row r="14" spans="1:7" outlineLevel="3" x14ac:dyDescent="0.2">
      <c r="A14" s="55" t="s">
        <v>24</v>
      </c>
      <c r="B14" s="56">
        <v>9913040326</v>
      </c>
      <c r="C14" s="57" t="s">
        <v>146</v>
      </c>
      <c r="D14" s="57" t="s">
        <v>147</v>
      </c>
      <c r="E14" s="57">
        <v>40</v>
      </c>
      <c r="F14" s="56"/>
      <c r="G14" s="58"/>
    </row>
    <row r="15" spans="1:7" outlineLevel="3" x14ac:dyDescent="0.2">
      <c r="A15" s="55" t="s">
        <v>25</v>
      </c>
      <c r="B15" s="56">
        <v>9913040332</v>
      </c>
      <c r="C15" s="57" t="s">
        <v>148</v>
      </c>
      <c r="D15" s="57" t="s">
        <v>149</v>
      </c>
      <c r="E15" s="57">
        <v>40</v>
      </c>
      <c r="F15" s="56"/>
      <c r="G15" s="58"/>
    </row>
    <row r="16" spans="1:7" outlineLevel="3" x14ac:dyDescent="0.2">
      <c r="A16" s="55" t="s">
        <v>66</v>
      </c>
      <c r="B16" s="56">
        <v>9870041002</v>
      </c>
      <c r="C16" s="57" t="s">
        <v>150</v>
      </c>
      <c r="D16" s="57"/>
      <c r="E16" s="57">
        <v>20</v>
      </c>
      <c r="F16" s="56"/>
      <c r="G16" s="58"/>
    </row>
    <row r="17" spans="1:7" outlineLevel="3" x14ac:dyDescent="0.2">
      <c r="A17" s="55" t="s">
        <v>67</v>
      </c>
      <c r="B17" s="56">
        <v>9245010002</v>
      </c>
      <c r="C17" s="57" t="s">
        <v>151</v>
      </c>
      <c r="D17" s="57" t="s">
        <v>112</v>
      </c>
      <c r="E17" s="57">
        <v>50</v>
      </c>
      <c r="F17" s="56"/>
      <c r="G17" s="58"/>
    </row>
    <row r="18" spans="1:7" outlineLevel="3" x14ac:dyDescent="0.2">
      <c r="A18" s="55" t="s">
        <v>68</v>
      </c>
      <c r="B18" s="56">
        <v>9199240014</v>
      </c>
      <c r="C18" s="57" t="s">
        <v>152</v>
      </c>
      <c r="D18" s="57" t="s">
        <v>153</v>
      </c>
      <c r="E18" s="57">
        <v>60</v>
      </c>
      <c r="F18" s="56"/>
      <c r="G18" s="58"/>
    </row>
    <row r="19" spans="1:7" outlineLevel="3" x14ac:dyDescent="0.2">
      <c r="A19" s="55" t="s">
        <v>154</v>
      </c>
      <c r="B19" s="56">
        <v>8501311136</v>
      </c>
      <c r="C19" s="57" t="s">
        <v>155</v>
      </c>
      <c r="D19" s="57" t="s">
        <v>156</v>
      </c>
      <c r="E19" s="59">
        <v>20</v>
      </c>
      <c r="F19" s="60"/>
      <c r="G19" s="58"/>
    </row>
    <row r="20" spans="1:7" outlineLevel="3" x14ac:dyDescent="0.2">
      <c r="A20" s="55" t="s">
        <v>157</v>
      </c>
      <c r="B20" s="56">
        <v>8731316103</v>
      </c>
      <c r="C20" s="57" t="s">
        <v>158</v>
      </c>
      <c r="D20" s="57" t="s">
        <v>159</v>
      </c>
      <c r="E20" s="59">
        <v>20</v>
      </c>
      <c r="F20" s="60"/>
      <c r="G20" s="58"/>
    </row>
    <row r="21" spans="1:7" outlineLevel="3" x14ac:dyDescent="0.2">
      <c r="A21" s="55" t="s">
        <v>160</v>
      </c>
      <c r="B21" s="56">
        <v>8731316104</v>
      </c>
      <c r="C21" s="57" t="s">
        <v>161</v>
      </c>
      <c r="D21" s="57" t="s">
        <v>159</v>
      </c>
      <c r="E21" s="59">
        <v>20</v>
      </c>
      <c r="F21" s="60"/>
      <c r="G21" s="58"/>
    </row>
    <row r="22" spans="1:7" outlineLevel="3" x14ac:dyDescent="0.2">
      <c r="A22" s="55" t="s">
        <v>162</v>
      </c>
      <c r="B22" s="56">
        <v>8501311134</v>
      </c>
      <c r="C22" s="57" t="s">
        <v>163</v>
      </c>
      <c r="D22" s="57" t="s">
        <v>156</v>
      </c>
      <c r="E22" s="59">
        <v>10</v>
      </c>
      <c r="F22" s="60"/>
      <c r="G22" s="58"/>
    </row>
    <row r="23" spans="1:7" outlineLevel="3" x14ac:dyDescent="0.2">
      <c r="A23" s="55" t="s">
        <v>118</v>
      </c>
      <c r="B23" s="56">
        <v>9199160056</v>
      </c>
      <c r="C23" s="57" t="s">
        <v>164</v>
      </c>
      <c r="D23" s="57" t="s">
        <v>153</v>
      </c>
      <c r="E23" s="61">
        <v>5</v>
      </c>
      <c r="F23" s="56"/>
      <c r="G23" s="58"/>
    </row>
    <row r="24" spans="1:7" outlineLevel="3" x14ac:dyDescent="0.2">
      <c r="A24" s="55" t="s">
        <v>119</v>
      </c>
      <c r="B24" s="56">
        <v>8501311142</v>
      </c>
      <c r="C24" s="57" t="s">
        <v>165</v>
      </c>
      <c r="D24" s="57"/>
      <c r="E24" s="57">
        <v>5</v>
      </c>
      <c r="F24" s="56"/>
      <c r="G24" s="58"/>
    </row>
    <row r="25" spans="1:7" outlineLevel="3" x14ac:dyDescent="0.2">
      <c r="A25" s="55" t="s">
        <v>120</v>
      </c>
      <c r="B25" s="56">
        <v>8731316106</v>
      </c>
      <c r="C25" s="57" t="s">
        <v>166</v>
      </c>
      <c r="D25" s="57" t="s">
        <v>159</v>
      </c>
      <c r="E25" s="57">
        <v>5</v>
      </c>
      <c r="F25" s="56"/>
      <c r="G25" s="58"/>
    </row>
    <row r="26" spans="1:7" outlineLevel="3" x14ac:dyDescent="0.2">
      <c r="A26" s="55" t="s">
        <v>121</v>
      </c>
      <c r="B26" s="56">
        <v>8501311146</v>
      </c>
      <c r="C26" s="57" t="s">
        <v>167</v>
      </c>
      <c r="D26" s="57" t="s">
        <v>168</v>
      </c>
      <c r="E26" s="57">
        <v>20</v>
      </c>
      <c r="F26" s="56"/>
      <c r="G26" s="58"/>
    </row>
    <row r="27" spans="1:7" outlineLevel="3" x14ac:dyDescent="0.2">
      <c r="A27" s="55" t="s">
        <v>122</v>
      </c>
      <c r="B27" s="56">
        <v>9121030402</v>
      </c>
      <c r="C27" s="57" t="s">
        <v>169</v>
      </c>
      <c r="D27" s="57"/>
      <c r="E27" s="57">
        <v>20</v>
      </c>
      <c r="F27" s="56"/>
      <c r="G27" s="58"/>
    </row>
    <row r="28" spans="1:7" outlineLevel="3" x14ac:dyDescent="0.2">
      <c r="A28" s="55" t="s">
        <v>123</v>
      </c>
      <c r="B28" s="56">
        <v>9115231022</v>
      </c>
      <c r="C28" s="57" t="s">
        <v>170</v>
      </c>
      <c r="D28" s="57"/>
      <c r="E28" s="57">
        <v>20</v>
      </c>
      <c r="F28" s="56"/>
      <c r="G28" s="58"/>
    </row>
    <row r="29" spans="1:7" outlineLevel="3" x14ac:dyDescent="0.2">
      <c r="A29" s="55" t="s">
        <v>124</v>
      </c>
      <c r="B29" s="56">
        <v>9199230030</v>
      </c>
      <c r="C29" s="57" t="s">
        <v>171</v>
      </c>
      <c r="D29" s="57"/>
      <c r="E29" s="57">
        <v>3</v>
      </c>
      <c r="F29" s="56"/>
      <c r="G29" s="58"/>
    </row>
    <row r="30" spans="1:7" outlineLevel="3" x14ac:dyDescent="0.2">
      <c r="A30" s="55" t="s">
        <v>172</v>
      </c>
      <c r="B30" s="56">
        <v>9199240054</v>
      </c>
      <c r="C30" s="57" t="s">
        <v>173</v>
      </c>
      <c r="D30" s="57"/>
      <c r="E30" s="57">
        <v>3</v>
      </c>
      <c r="F30" s="56"/>
      <c r="G30" s="58"/>
    </row>
    <row r="31" spans="1:7" outlineLevel="3" x14ac:dyDescent="0.2">
      <c r="A31" s="55" t="s">
        <v>174</v>
      </c>
      <c r="B31" s="56">
        <v>9199240056</v>
      </c>
      <c r="C31" s="57" t="s">
        <v>175</v>
      </c>
      <c r="D31" s="57"/>
      <c r="E31" s="57">
        <v>16</v>
      </c>
      <c r="F31" s="56"/>
      <c r="G31" s="58"/>
    </row>
    <row r="32" spans="1:7" outlineLevel="3" x14ac:dyDescent="0.2">
      <c r="A32" s="55" t="s">
        <v>176</v>
      </c>
      <c r="B32" s="56">
        <v>9199240058</v>
      </c>
      <c r="C32" s="57" t="s">
        <v>177</v>
      </c>
      <c r="D32" s="57"/>
      <c r="E32" s="57">
        <v>20</v>
      </c>
      <c r="F32" s="56"/>
      <c r="G32" s="58"/>
    </row>
    <row r="33" spans="1:7" outlineLevel="3" x14ac:dyDescent="0.2">
      <c r="A33" s="55" t="s">
        <v>178</v>
      </c>
      <c r="B33" s="56">
        <v>9199240060</v>
      </c>
      <c r="C33" s="57" t="s">
        <v>179</v>
      </c>
      <c r="D33" s="57"/>
      <c r="E33" s="57">
        <v>14</v>
      </c>
      <c r="F33" s="56"/>
      <c r="G33" s="58"/>
    </row>
    <row r="34" spans="1:7" outlineLevel="3" x14ac:dyDescent="0.2">
      <c r="A34" s="55" t="s">
        <v>180</v>
      </c>
      <c r="B34" s="56">
        <v>9199240062</v>
      </c>
      <c r="C34" s="57" t="s">
        <v>181</v>
      </c>
      <c r="D34" s="57"/>
      <c r="E34" s="57">
        <v>5</v>
      </c>
      <c r="F34" s="56"/>
      <c r="G34" s="58"/>
    </row>
    <row r="35" spans="1:7" outlineLevel="3" x14ac:dyDescent="0.2">
      <c r="A35" s="55" t="s">
        <v>182</v>
      </c>
      <c r="B35" s="56">
        <v>9199240064</v>
      </c>
      <c r="C35" s="57" t="s">
        <v>183</v>
      </c>
      <c r="D35" s="57"/>
      <c r="E35" s="57">
        <v>5</v>
      </c>
      <c r="F35" s="56"/>
      <c r="G35" s="58"/>
    </row>
    <row r="36" spans="1:7" outlineLevel="3" x14ac:dyDescent="0.2">
      <c r="A36" s="55" t="s">
        <v>184</v>
      </c>
      <c r="B36" s="56">
        <v>9199240066</v>
      </c>
      <c r="C36" s="57" t="s">
        <v>185</v>
      </c>
      <c r="D36" s="57"/>
      <c r="E36" s="57">
        <v>10</v>
      </c>
      <c r="F36" s="56"/>
      <c r="G36" s="58"/>
    </row>
    <row r="37" spans="1:7" outlineLevel="3" x14ac:dyDescent="0.2">
      <c r="A37" s="55" t="s">
        <v>186</v>
      </c>
      <c r="B37" s="56">
        <v>9199240068</v>
      </c>
      <c r="C37" s="57" t="s">
        <v>187</v>
      </c>
      <c r="D37" s="57"/>
      <c r="E37" s="57">
        <v>20</v>
      </c>
      <c r="F37" s="56"/>
      <c r="G37" s="58"/>
    </row>
    <row r="38" spans="1:7" outlineLevel="3" x14ac:dyDescent="0.2">
      <c r="A38" s="55" t="s">
        <v>188</v>
      </c>
      <c r="B38" s="56">
        <v>9199240070</v>
      </c>
      <c r="C38" s="57" t="s">
        <v>189</v>
      </c>
      <c r="D38" s="57"/>
      <c r="E38" s="57">
        <v>25</v>
      </c>
      <c r="F38" s="56"/>
      <c r="G38" s="58"/>
    </row>
    <row r="39" spans="1:7" outlineLevel="3" x14ac:dyDescent="0.2">
      <c r="A39" s="55" t="s">
        <v>190</v>
      </c>
      <c r="B39" s="56">
        <v>9199240072</v>
      </c>
      <c r="C39" s="57" t="s">
        <v>191</v>
      </c>
      <c r="D39" s="57"/>
      <c r="E39" s="57">
        <v>5</v>
      </c>
      <c r="F39" s="56"/>
      <c r="G39" s="58"/>
    </row>
    <row r="40" spans="1:7" outlineLevel="3" x14ac:dyDescent="0.2">
      <c r="A40" s="55" t="s">
        <v>192</v>
      </c>
      <c r="B40" s="56">
        <v>9199240074</v>
      </c>
      <c r="C40" s="57" t="s">
        <v>193</v>
      </c>
      <c r="D40" s="57"/>
      <c r="E40" s="57">
        <v>20</v>
      </c>
      <c r="F40" s="56"/>
      <c r="G40" s="58"/>
    </row>
    <row r="41" spans="1:7" outlineLevel="3" x14ac:dyDescent="0.2">
      <c r="A41" s="55" t="s">
        <v>194</v>
      </c>
      <c r="B41" s="56">
        <v>9199240076</v>
      </c>
      <c r="C41" s="57" t="s">
        <v>195</v>
      </c>
      <c r="D41" s="57"/>
      <c r="E41" s="57">
        <v>20</v>
      </c>
      <c r="F41" s="56"/>
      <c r="G41" s="58"/>
    </row>
    <row r="42" spans="1:7" outlineLevel="3" x14ac:dyDescent="0.2">
      <c r="A42" s="55" t="s">
        <v>196</v>
      </c>
      <c r="B42" s="56">
        <v>9199240078</v>
      </c>
      <c r="C42" s="57" t="s">
        <v>197</v>
      </c>
      <c r="D42" s="57" t="s">
        <v>153</v>
      </c>
      <c r="E42" s="57">
        <v>15</v>
      </c>
      <c r="F42" s="56"/>
      <c r="G42" s="58"/>
    </row>
    <row r="43" spans="1:7" outlineLevel="3" x14ac:dyDescent="0.2">
      <c r="A43" s="55" t="s">
        <v>198</v>
      </c>
      <c r="B43" s="56">
        <v>9199330004</v>
      </c>
      <c r="C43" s="57" t="s">
        <v>199</v>
      </c>
      <c r="D43" s="57"/>
      <c r="E43" s="57">
        <v>3</v>
      </c>
      <c r="F43" s="56"/>
      <c r="G43" s="58"/>
    </row>
    <row r="44" spans="1:7" ht="13.5" outlineLevel="3" thickBot="1" x14ac:dyDescent="0.25">
      <c r="A44" s="62" t="s">
        <v>200</v>
      </c>
      <c r="B44" s="63">
        <v>9217090018</v>
      </c>
      <c r="C44" s="64" t="s">
        <v>201</v>
      </c>
      <c r="D44" s="64" t="s">
        <v>112</v>
      </c>
      <c r="E44" s="64">
        <v>50</v>
      </c>
      <c r="F44" s="63"/>
      <c r="G44" s="65"/>
    </row>
    <row r="45" spans="1:7" ht="19.899999999999999" customHeight="1" thickBot="1" x14ac:dyDescent="0.25">
      <c r="A45" s="7"/>
      <c r="B45" s="1"/>
      <c r="C45" s="7"/>
      <c r="D45" s="7"/>
      <c r="E45" s="71" t="s">
        <v>13</v>
      </c>
      <c r="F45" s="72"/>
      <c r="G45" s="17"/>
    </row>
    <row r="46" spans="1:7" x14ac:dyDescent="0.2">
      <c r="A46" s="7"/>
      <c r="B46" s="1"/>
      <c r="C46" s="7"/>
      <c r="D46" s="7"/>
      <c r="E46" s="7"/>
      <c r="F46" s="1"/>
      <c r="G46" s="1"/>
    </row>
    <row r="47" spans="1:7" x14ac:dyDescent="0.2">
      <c r="A47" s="7"/>
      <c r="B47" s="1"/>
      <c r="C47" s="7"/>
      <c r="D47" s="7"/>
      <c r="E47" s="7">
        <f>SUM(E3:E44)</f>
        <v>849</v>
      </c>
      <c r="F47" s="1"/>
      <c r="G47" s="1"/>
    </row>
    <row r="48" spans="1:7" x14ac:dyDescent="0.2">
      <c r="A48" s="7"/>
      <c r="B48" s="1"/>
      <c r="C48" s="7"/>
      <c r="D48" s="7"/>
      <c r="E48" s="7"/>
      <c r="F48" s="1"/>
      <c r="G48" s="1"/>
    </row>
    <row r="49" spans="1:7" x14ac:dyDescent="0.2">
      <c r="A49" s="7"/>
      <c r="B49" s="1"/>
      <c r="C49" s="7"/>
      <c r="D49" s="7"/>
      <c r="E49" s="7"/>
      <c r="F49" s="1"/>
      <c r="G49" s="1"/>
    </row>
    <row r="50" spans="1:7" x14ac:dyDescent="0.2">
      <c r="A50" s="7"/>
      <c r="B50" s="1"/>
      <c r="C50" s="7"/>
      <c r="D50" s="7"/>
      <c r="E50" s="7"/>
      <c r="F50" s="1"/>
      <c r="G50" s="1"/>
    </row>
    <row r="51" spans="1:7" x14ac:dyDescent="0.2">
      <c r="A51" s="7"/>
      <c r="B51" s="1"/>
      <c r="C51" s="7"/>
      <c r="D51" s="7"/>
      <c r="E51" s="7"/>
      <c r="F51" s="1"/>
      <c r="G51" s="1"/>
    </row>
    <row r="52" spans="1:7" x14ac:dyDescent="0.2">
      <c r="A52" s="7"/>
      <c r="B52" s="1"/>
      <c r="C52" s="7"/>
      <c r="D52" s="7"/>
      <c r="E52" s="7"/>
      <c r="F52" s="1"/>
      <c r="G52" s="1"/>
    </row>
  </sheetData>
  <mergeCells count="2">
    <mergeCell ref="A1:G1"/>
    <mergeCell ref="E45:F45"/>
  </mergeCells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>
    <oddHeader>&amp;R1/A sz. melléklet
T-499/14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I. rész</vt:lpstr>
      <vt:lpstr>II. rész</vt:lpstr>
      <vt:lpstr>III. rész</vt:lpstr>
      <vt:lpstr>IV. rész</vt:lpstr>
      <vt:lpstr>Munka1</vt:lpstr>
      <vt:lpstr>'IV. rész'!Nyomtatási_cím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2017-08-15T09:11:56Z</dcterms:created>
  <dcterms:modified xsi:type="dcterms:W3CDTF">2017-08-15T09:11:59Z</dcterms:modified>
</cp:coreProperties>
</file>