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23" i="1" l="1"/>
  <c r="F24" i="1"/>
  <c r="F19" i="1"/>
  <c r="F26" i="1" l="1"/>
</calcChain>
</file>

<file path=xl/sharedStrings.xml><?xml version="1.0" encoding="utf-8"?>
<sst xmlns="http://schemas.openxmlformats.org/spreadsheetml/2006/main" count="79" uniqueCount="51">
  <si>
    <t xml:space="preserve">Különféle méretű talpfák, fa csapszegek valamint alátétfa beszerzése    </t>
  </si>
  <si>
    <t>Sorszám</t>
  </si>
  <si>
    <t>Cikkszám</t>
  </si>
  <si>
    <t>Megnevezés</t>
  </si>
  <si>
    <t>Méret</t>
  </si>
  <si>
    <t>ME</t>
  </si>
  <si>
    <t>Tapasztalati mennyiség
db  / év</t>
  </si>
  <si>
    <t>Megajánlott termék szállítói azonosítója</t>
  </si>
  <si>
    <t>Megajánlott termék gyártmánya</t>
  </si>
  <si>
    <t>Nettó egységár Ft/év</t>
  </si>
  <si>
    <t>Nettó összérték
Ft/év</t>
  </si>
  <si>
    <t>1.</t>
  </si>
  <si>
    <t>Váltótalpfa telített</t>
  </si>
  <si>
    <t>220CM</t>
  </si>
  <si>
    <t>DB</t>
  </si>
  <si>
    <t>2.</t>
  </si>
  <si>
    <t>240CM</t>
  </si>
  <si>
    <t>3.</t>
  </si>
  <si>
    <t>260CM</t>
  </si>
  <si>
    <t>4.</t>
  </si>
  <si>
    <t>280CM</t>
  </si>
  <si>
    <t>5.</t>
  </si>
  <si>
    <t>300CM</t>
  </si>
  <si>
    <t>6.</t>
  </si>
  <si>
    <t>320CM</t>
  </si>
  <si>
    <t>7.</t>
  </si>
  <si>
    <t>340CM</t>
  </si>
  <si>
    <t>8.</t>
  </si>
  <si>
    <t>360CM</t>
  </si>
  <si>
    <t>9.</t>
  </si>
  <si>
    <t>380CM</t>
  </si>
  <si>
    <t>10.</t>
  </si>
  <si>
    <t>400CM</t>
  </si>
  <si>
    <t>11.</t>
  </si>
  <si>
    <t>420CM</t>
  </si>
  <si>
    <t>12.</t>
  </si>
  <si>
    <t>440CM</t>
  </si>
  <si>
    <t>13.</t>
  </si>
  <si>
    <t>460CM</t>
  </si>
  <si>
    <t>14.</t>
  </si>
  <si>
    <t>Alátétfa V.4235.10</t>
  </si>
  <si>
    <t>80X115X400 MM</t>
  </si>
  <si>
    <t>15.</t>
  </si>
  <si>
    <t>Fa csapszeg talpfához</t>
  </si>
  <si>
    <t>19X160MM</t>
  </si>
  <si>
    <t>16.</t>
  </si>
  <si>
    <t>26X160MM</t>
  </si>
  <si>
    <t>Mindösszesen</t>
  </si>
  <si>
    <t>váltótalpfák</t>
  </si>
  <si>
    <t>fa csapszegek</t>
  </si>
  <si>
    <t>alátétfa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</si>
</sst>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textRotation="90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sqref="A1:J26"/>
    </sheetView>
  </sheetViews>
  <sheetFormatPr defaultRowHeight="13.2" outlineLevelRow="3" x14ac:dyDescent="0.25"/>
  <cols>
    <col min="1" max="1" width="4.109375" style="2" customWidth="1"/>
    <col min="2" max="2" width="13.33203125" style="22" customWidth="1"/>
    <col min="3" max="3" width="22.33203125" style="22" customWidth="1"/>
    <col min="4" max="4" width="15.6640625" style="22" customWidth="1"/>
    <col min="5" max="5" width="6.6640625" style="22" customWidth="1"/>
    <col min="6" max="8" width="12.88671875" style="22" customWidth="1"/>
    <col min="9" max="9" width="13.5546875" style="22" customWidth="1"/>
    <col min="10" max="10" width="12.33203125" style="22" customWidth="1"/>
    <col min="11" max="16384" width="8.88671875" style="2"/>
  </cols>
  <sheetData>
    <row r="1" spans="1:10" ht="46.2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9.8" customHeight="1" thickBot="1" x14ac:dyDescent="0.3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7" t="s">
        <v>10</v>
      </c>
    </row>
    <row r="3" spans="1:10" ht="14.4" outlineLevel="3" x14ac:dyDescent="0.3">
      <c r="A3" s="8" t="s">
        <v>11</v>
      </c>
      <c r="B3" s="9">
        <v>6331310220</v>
      </c>
      <c r="C3" s="9" t="s">
        <v>12</v>
      </c>
      <c r="D3" s="9" t="s">
        <v>13</v>
      </c>
      <c r="E3" s="9" t="s">
        <v>14</v>
      </c>
      <c r="F3" s="9">
        <v>15</v>
      </c>
      <c r="G3" s="9"/>
      <c r="H3" s="9"/>
      <c r="I3" s="9"/>
      <c r="J3" s="10"/>
    </row>
    <row r="4" spans="1:10" ht="14.4" outlineLevel="3" x14ac:dyDescent="0.3">
      <c r="A4" s="11" t="s">
        <v>15</v>
      </c>
      <c r="B4" s="12">
        <v>6331310240</v>
      </c>
      <c r="C4" s="12" t="s">
        <v>12</v>
      </c>
      <c r="D4" s="12" t="s">
        <v>16</v>
      </c>
      <c r="E4" s="12" t="s">
        <v>14</v>
      </c>
      <c r="F4" s="12">
        <v>20</v>
      </c>
      <c r="G4" s="12"/>
      <c r="H4" s="12"/>
      <c r="I4" s="12"/>
      <c r="J4" s="13"/>
    </row>
    <row r="5" spans="1:10" ht="14.4" outlineLevel="3" x14ac:dyDescent="0.3">
      <c r="A5" s="11" t="s">
        <v>17</v>
      </c>
      <c r="B5" s="12">
        <v>6331310260</v>
      </c>
      <c r="C5" s="12" t="s">
        <v>12</v>
      </c>
      <c r="D5" s="12" t="s">
        <v>18</v>
      </c>
      <c r="E5" s="12" t="s">
        <v>14</v>
      </c>
      <c r="F5" s="12">
        <v>655</v>
      </c>
      <c r="G5" s="12"/>
      <c r="H5" s="12"/>
      <c r="I5" s="12"/>
      <c r="J5" s="13"/>
    </row>
    <row r="6" spans="1:10" ht="14.4" outlineLevel="3" x14ac:dyDescent="0.3">
      <c r="A6" s="11" t="s">
        <v>19</v>
      </c>
      <c r="B6" s="12">
        <v>6331310280</v>
      </c>
      <c r="C6" s="12" t="s">
        <v>12</v>
      </c>
      <c r="D6" s="12" t="s">
        <v>20</v>
      </c>
      <c r="E6" s="12" t="s">
        <v>14</v>
      </c>
      <c r="F6" s="12">
        <v>156</v>
      </c>
      <c r="G6" s="12"/>
      <c r="H6" s="12"/>
      <c r="I6" s="12"/>
      <c r="J6" s="13"/>
    </row>
    <row r="7" spans="1:10" ht="14.4" outlineLevel="3" x14ac:dyDescent="0.3">
      <c r="A7" s="11" t="s">
        <v>21</v>
      </c>
      <c r="B7" s="12">
        <v>6331310300</v>
      </c>
      <c r="C7" s="12" t="s">
        <v>12</v>
      </c>
      <c r="D7" s="12" t="s">
        <v>22</v>
      </c>
      <c r="E7" s="12" t="s">
        <v>14</v>
      </c>
      <c r="F7" s="12">
        <v>125</v>
      </c>
      <c r="G7" s="12"/>
      <c r="H7" s="12"/>
      <c r="I7" s="12"/>
      <c r="J7" s="13"/>
    </row>
    <row r="8" spans="1:10" ht="14.4" outlineLevel="3" x14ac:dyDescent="0.3">
      <c r="A8" s="11" t="s">
        <v>23</v>
      </c>
      <c r="B8" s="12">
        <v>6331310320</v>
      </c>
      <c r="C8" s="12" t="s">
        <v>12</v>
      </c>
      <c r="D8" s="12" t="s">
        <v>24</v>
      </c>
      <c r="E8" s="12" t="s">
        <v>14</v>
      </c>
      <c r="F8" s="12">
        <v>142</v>
      </c>
      <c r="G8" s="12"/>
      <c r="H8" s="12"/>
      <c r="I8" s="12"/>
      <c r="J8" s="13"/>
    </row>
    <row r="9" spans="1:10" ht="14.4" outlineLevel="3" x14ac:dyDescent="0.3">
      <c r="A9" s="11" t="s">
        <v>25</v>
      </c>
      <c r="B9" s="12">
        <v>6331310340</v>
      </c>
      <c r="C9" s="12" t="s">
        <v>12</v>
      </c>
      <c r="D9" s="12" t="s">
        <v>26</v>
      </c>
      <c r="E9" s="12" t="s">
        <v>14</v>
      </c>
      <c r="F9" s="12">
        <v>87</v>
      </c>
      <c r="G9" s="12"/>
      <c r="H9" s="12"/>
      <c r="I9" s="12"/>
      <c r="J9" s="13"/>
    </row>
    <row r="10" spans="1:10" ht="14.4" outlineLevel="3" x14ac:dyDescent="0.3">
      <c r="A10" s="11" t="s">
        <v>27</v>
      </c>
      <c r="B10" s="12">
        <v>6331310360</v>
      </c>
      <c r="C10" s="12" t="s">
        <v>12</v>
      </c>
      <c r="D10" s="12" t="s">
        <v>28</v>
      </c>
      <c r="E10" s="12" t="s">
        <v>14</v>
      </c>
      <c r="F10" s="12">
        <v>69</v>
      </c>
      <c r="G10" s="12"/>
      <c r="H10" s="12"/>
      <c r="I10" s="12"/>
      <c r="J10" s="13"/>
    </row>
    <row r="11" spans="1:10" ht="14.4" outlineLevel="3" x14ac:dyDescent="0.3">
      <c r="A11" s="11" t="s">
        <v>29</v>
      </c>
      <c r="B11" s="12">
        <v>6331310380</v>
      </c>
      <c r="C11" s="12" t="s">
        <v>12</v>
      </c>
      <c r="D11" s="12" t="s">
        <v>30</v>
      </c>
      <c r="E11" s="12" t="s">
        <v>14</v>
      </c>
      <c r="F11" s="12">
        <v>125</v>
      </c>
      <c r="G11" s="12"/>
      <c r="H11" s="12"/>
      <c r="I11" s="12"/>
      <c r="J11" s="13"/>
    </row>
    <row r="12" spans="1:10" ht="14.4" outlineLevel="3" x14ac:dyDescent="0.3">
      <c r="A12" s="11" t="s">
        <v>31</v>
      </c>
      <c r="B12" s="12">
        <v>6331310400</v>
      </c>
      <c r="C12" s="12" t="s">
        <v>12</v>
      </c>
      <c r="D12" s="12" t="s">
        <v>32</v>
      </c>
      <c r="E12" s="12" t="s">
        <v>14</v>
      </c>
      <c r="F12" s="12">
        <v>65</v>
      </c>
      <c r="G12" s="12"/>
      <c r="H12" s="12"/>
      <c r="I12" s="12"/>
      <c r="J12" s="13"/>
    </row>
    <row r="13" spans="1:10" ht="14.4" outlineLevel="3" x14ac:dyDescent="0.3">
      <c r="A13" s="11" t="s">
        <v>33</v>
      </c>
      <c r="B13" s="12">
        <v>6331310420</v>
      </c>
      <c r="C13" s="12" t="s">
        <v>12</v>
      </c>
      <c r="D13" s="12" t="s">
        <v>34</v>
      </c>
      <c r="E13" s="12" t="s">
        <v>14</v>
      </c>
      <c r="F13" s="12">
        <v>69</v>
      </c>
      <c r="G13" s="12"/>
      <c r="H13" s="12"/>
      <c r="I13" s="12"/>
      <c r="J13" s="13"/>
    </row>
    <row r="14" spans="1:10" ht="14.4" outlineLevel="3" x14ac:dyDescent="0.3">
      <c r="A14" s="11" t="s">
        <v>35</v>
      </c>
      <c r="B14" s="12">
        <v>6331310440</v>
      </c>
      <c r="C14" s="12" t="s">
        <v>12</v>
      </c>
      <c r="D14" s="12" t="s">
        <v>36</v>
      </c>
      <c r="E14" s="12" t="s">
        <v>14</v>
      </c>
      <c r="F14" s="12">
        <v>56</v>
      </c>
      <c r="G14" s="12"/>
      <c r="H14" s="12"/>
      <c r="I14" s="12"/>
      <c r="J14" s="13"/>
    </row>
    <row r="15" spans="1:10" ht="14.4" outlineLevel="3" x14ac:dyDescent="0.3">
      <c r="A15" s="11" t="s">
        <v>37</v>
      </c>
      <c r="B15" s="12">
        <v>6331310460</v>
      </c>
      <c r="C15" s="12" t="s">
        <v>12</v>
      </c>
      <c r="D15" s="14" t="s">
        <v>38</v>
      </c>
      <c r="E15" s="12" t="s">
        <v>14</v>
      </c>
      <c r="F15" s="12">
        <v>10</v>
      </c>
      <c r="G15" s="12"/>
      <c r="H15" s="12"/>
      <c r="I15" s="12"/>
      <c r="J15" s="13"/>
    </row>
    <row r="16" spans="1:10" ht="14.4" outlineLevel="3" x14ac:dyDescent="0.3">
      <c r="A16" s="11" t="s">
        <v>39</v>
      </c>
      <c r="B16" s="12">
        <v>6324910026</v>
      </c>
      <c r="C16" s="12" t="s">
        <v>40</v>
      </c>
      <c r="D16" s="12" t="s">
        <v>41</v>
      </c>
      <c r="E16" s="12" t="s">
        <v>14</v>
      </c>
      <c r="F16" s="12">
        <v>70</v>
      </c>
      <c r="G16" s="12"/>
      <c r="H16" s="12"/>
      <c r="I16" s="12"/>
      <c r="J16" s="13"/>
    </row>
    <row r="17" spans="1:10" ht="14.4" outlineLevel="3" x14ac:dyDescent="0.3">
      <c r="A17" s="11" t="s">
        <v>42</v>
      </c>
      <c r="B17" s="12">
        <v>6324920112</v>
      </c>
      <c r="C17" s="12" t="s">
        <v>43</v>
      </c>
      <c r="D17" s="12" t="s">
        <v>44</v>
      </c>
      <c r="E17" s="12" t="s">
        <v>14</v>
      </c>
      <c r="F17" s="12">
        <v>1800</v>
      </c>
      <c r="G17" s="12"/>
      <c r="H17" s="12"/>
      <c r="I17" s="12"/>
      <c r="J17" s="13"/>
    </row>
    <row r="18" spans="1:10" ht="15" outlineLevel="3" thickBot="1" x14ac:dyDescent="0.35">
      <c r="A18" s="15" t="s">
        <v>45</v>
      </c>
      <c r="B18" s="16">
        <v>6324920113</v>
      </c>
      <c r="C18" s="16" t="s">
        <v>43</v>
      </c>
      <c r="D18" s="16" t="s">
        <v>46</v>
      </c>
      <c r="E18" s="16" t="s">
        <v>14</v>
      </c>
      <c r="F18" s="16">
        <v>1200</v>
      </c>
      <c r="G18" s="16"/>
      <c r="H18" s="16"/>
      <c r="I18" s="16"/>
      <c r="J18" s="17"/>
    </row>
    <row r="19" spans="1:10" ht="15" outlineLevel="3" thickBot="1" x14ac:dyDescent="0.35">
      <c r="A19" s="18"/>
      <c r="B19" s="19"/>
      <c r="C19" s="19"/>
      <c r="D19" s="19"/>
      <c r="E19" s="19"/>
      <c r="F19" s="19">
        <f>SUM(F3:F18)</f>
        <v>4664</v>
      </c>
      <c r="G19" s="19"/>
      <c r="H19" s="19"/>
      <c r="I19" s="20" t="s">
        <v>47</v>
      </c>
      <c r="J19" s="21"/>
    </row>
    <row r="23" spans="1:10" ht="14.4" x14ac:dyDescent="0.3">
      <c r="D23" s="23" t="s">
        <v>48</v>
      </c>
      <c r="F23" s="23">
        <f>F15+F14+F13+F12+F11+F10+F9+F8+F7+F6+F5+F4+F3</f>
        <v>1594</v>
      </c>
      <c r="G23" s="23"/>
      <c r="H23" s="23"/>
    </row>
    <row r="24" spans="1:10" ht="14.4" x14ac:dyDescent="0.3">
      <c r="D24" s="23" t="s">
        <v>49</v>
      </c>
      <c r="F24" s="22">
        <f>F18+F17</f>
        <v>3000</v>
      </c>
    </row>
    <row r="25" spans="1:10" ht="14.4" x14ac:dyDescent="0.3">
      <c r="D25" s="23" t="s">
        <v>50</v>
      </c>
      <c r="F25" s="22">
        <v>70</v>
      </c>
    </row>
    <row r="26" spans="1:10" x14ac:dyDescent="0.25">
      <c r="F26" s="22">
        <f>SUM(F23:F25)</f>
        <v>4664</v>
      </c>
    </row>
  </sheetData>
  <mergeCells count="1">
    <mergeCell ref="A1:J1"/>
  </mergeCells>
  <printOptions horizontalCentered="1"/>
  <pageMargins left="0.70866141732283472" right="0.70866141732283472" top="0.94488188976377963" bottom="0.74803149606299213" header="0.51181102362204722" footer="0.31496062992125984"/>
  <pageSetup paperSize="9" orientation="landscape" r:id="rId1"/>
  <headerFooter>
    <oddHeader>&amp;R&amp;"Arial,Félkövér"&amp;U1/A sz. melléklet
&amp;UT-394/14.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BKV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Seregély Istvánné</dc:creator>
  <cp:lastModifiedBy>Seregély Istvánné</cp:lastModifiedBy>
  <cp:lastPrinted>2015-10-22T11:59:01Z</cp:lastPrinted>
  <dcterms:created xsi:type="dcterms:W3CDTF">2015-10-22T11:50:20Z</dcterms:created>
  <dcterms:modified xsi:type="dcterms:W3CDTF">2015-10-22T11:59:06Z</dcterms:modified>
</cp:coreProperties>
</file>