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75" windowWidth="22980" windowHeight="952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15" i="1" l="1"/>
  <c r="E6" i="1"/>
  <c r="K14" i="1"/>
  <c r="K5" i="1"/>
  <c r="K4" i="1"/>
  <c r="K15" i="1" l="1"/>
  <c r="K6" i="1" l="1"/>
</calcChain>
</file>

<file path=xl/sharedStrings.xml><?xml version="1.0" encoding="utf-8"?>
<sst xmlns="http://schemas.openxmlformats.org/spreadsheetml/2006/main" count="38" uniqueCount="23">
  <si>
    <t>Megnevezés a BKV-nál</t>
  </si>
  <si>
    <t>Éves igény  (Me/év)</t>
  </si>
  <si>
    <t>Megajánlott termék megnevezése</t>
  </si>
  <si>
    <t>Megajánlott termék gyártója</t>
  </si>
  <si>
    <t>Megajánlott termék szállítói anyagszáma *</t>
  </si>
  <si>
    <t>L</t>
  </si>
  <si>
    <t>Fagyálló koncentrátum, Mercedes Conecto buszhoz, hordós</t>
  </si>
  <si>
    <t>Összesen:</t>
  </si>
  <si>
    <t>MB 3225.3</t>
  </si>
  <si>
    <t>MB 3225.5</t>
  </si>
  <si>
    <t>Járműgyártói jóváhagyás</t>
  </si>
  <si>
    <t>2. rész: MB 325.5 jóváhagyású fagyálló folyadék koncentrátum beszerzése</t>
  </si>
  <si>
    <t>Mennyi-ségi egység  (Me)</t>
  </si>
  <si>
    <t>* A szállítói anyagszám a termék azonosítását elősegítő adat lehet (gyártói azonosító, szállítói cikkszám, stb.), megadása nem kötelező, de ajánlott.</t>
  </si>
  <si>
    <t>Megajánlott kiszerelés űrtartalma (L)</t>
  </si>
  <si>
    <t>Felár az első 12 hónapra  (Ft/Me)</t>
  </si>
  <si>
    <t>Felár az első 12 hónapra összesen   (Ft/év)</t>
  </si>
  <si>
    <t>aláírás</t>
  </si>
  <si>
    <t>BKV azonosító (cikkszám)</t>
  </si>
  <si>
    <t>1. rész: MB 325.3 jóváhagyású fagyálló folyadék koncentrátum beszerzése</t>
  </si>
  <si>
    <t xml:space="preserve">Fagyálló koncentrátum, hordós </t>
  </si>
  <si>
    <t>Fagyálló koncentrátum, konténeres</t>
  </si>
  <si>
    <t>Kelt: ………………………………………………………., 2017. 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</si>
</sst>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left"/>
    </xf>
    <xf numFmtId="0" fontId="4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24" sqref="A24"/>
    </sheetView>
  </sheetViews>
  <sheetFormatPr defaultRowHeight="15" x14ac:dyDescent="0.25"/>
  <cols>
    <col min="1" max="1" width="11" bestFit="1" customWidth="1"/>
    <col min="2" max="2" width="50.28515625" bestFit="1" customWidth="1"/>
    <col min="3" max="3" width="12.85546875" style="24" customWidth="1"/>
    <col min="4" max="4" width="8.140625" customWidth="1"/>
    <col min="5" max="5" width="8.7109375" customWidth="1"/>
    <col min="6" max="11" width="13.5703125" customWidth="1"/>
  </cols>
  <sheetData>
    <row r="1" spans="1:11" s="21" customFormat="1" ht="15.75" x14ac:dyDescent="0.25">
      <c r="A1" s="21" t="s">
        <v>19</v>
      </c>
      <c r="D1" s="23"/>
    </row>
    <row r="3" spans="1:11" s="2" customFormat="1" ht="60" x14ac:dyDescent="0.25">
      <c r="A3" s="1" t="s">
        <v>18</v>
      </c>
      <c r="B3" s="1" t="s">
        <v>0</v>
      </c>
      <c r="C3" s="25" t="s">
        <v>10</v>
      </c>
      <c r="D3" s="1" t="s">
        <v>12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14</v>
      </c>
      <c r="J3" s="1" t="s">
        <v>15</v>
      </c>
      <c r="K3" s="1" t="s">
        <v>16</v>
      </c>
    </row>
    <row r="4" spans="1:11" s="8" customFormat="1" x14ac:dyDescent="0.25">
      <c r="A4" s="3">
        <v>5533210239</v>
      </c>
      <c r="B4" s="28" t="s">
        <v>20</v>
      </c>
      <c r="C4" s="9" t="s">
        <v>8</v>
      </c>
      <c r="D4" s="3" t="s">
        <v>5</v>
      </c>
      <c r="E4" s="4">
        <v>17385</v>
      </c>
      <c r="F4" s="5"/>
      <c r="G4" s="6"/>
      <c r="H4" s="6"/>
      <c r="I4" s="6"/>
      <c r="J4" s="7"/>
      <c r="K4" s="4">
        <f>E4*J4</f>
        <v>0</v>
      </c>
    </row>
    <row r="5" spans="1:11" s="8" customFormat="1" x14ac:dyDescent="0.25">
      <c r="A5" s="9">
        <v>5212121026</v>
      </c>
      <c r="B5" s="29" t="s">
        <v>21</v>
      </c>
      <c r="C5" s="9" t="s">
        <v>8</v>
      </c>
      <c r="D5" s="3" t="s">
        <v>5</v>
      </c>
      <c r="E5" s="4">
        <v>46451</v>
      </c>
      <c r="F5" s="10"/>
      <c r="G5" s="6"/>
      <c r="H5" s="6"/>
      <c r="I5" s="6"/>
      <c r="J5" s="7"/>
      <c r="K5" s="4">
        <f>E5*J5</f>
        <v>0</v>
      </c>
    </row>
    <row r="6" spans="1:11" s="19" customFormat="1" x14ac:dyDescent="0.25">
      <c r="A6" s="22" t="s">
        <v>7</v>
      </c>
      <c r="B6" s="20"/>
      <c r="C6" s="15"/>
      <c r="D6" s="26"/>
      <c r="E6" s="16">
        <f>SUM(E4:E5)</f>
        <v>63836</v>
      </c>
      <c r="F6" s="16"/>
      <c r="G6" s="17"/>
      <c r="H6" s="17"/>
      <c r="I6" s="17"/>
      <c r="J6" s="17"/>
      <c r="K6" s="18">
        <f>SUM(K4:K5)</f>
        <v>0</v>
      </c>
    </row>
    <row r="7" spans="1:11" s="8" customFormat="1" ht="14.45" x14ac:dyDescent="0.3">
      <c r="C7" s="24"/>
    </row>
    <row r="11" spans="1:11" s="21" customFormat="1" ht="15.75" x14ac:dyDescent="0.25">
      <c r="A11" s="21" t="s">
        <v>11</v>
      </c>
      <c r="D11" s="23"/>
    </row>
    <row r="13" spans="1:11" s="2" customFormat="1" ht="60" x14ac:dyDescent="0.25">
      <c r="A13" s="1" t="s">
        <v>18</v>
      </c>
      <c r="B13" s="1" t="s">
        <v>0</v>
      </c>
      <c r="C13" s="25" t="s">
        <v>10</v>
      </c>
      <c r="D13" s="1" t="s">
        <v>12</v>
      </c>
      <c r="E13" s="1" t="s">
        <v>1</v>
      </c>
      <c r="F13" s="1" t="s">
        <v>2</v>
      </c>
      <c r="G13" s="1" t="s">
        <v>3</v>
      </c>
      <c r="H13" s="1" t="s">
        <v>4</v>
      </c>
      <c r="I13" s="1" t="s">
        <v>14</v>
      </c>
      <c r="J13" s="1" t="s">
        <v>15</v>
      </c>
      <c r="K13" s="1" t="s">
        <v>16</v>
      </c>
    </row>
    <row r="14" spans="1:11" s="8" customFormat="1" x14ac:dyDescent="0.25">
      <c r="A14" s="12">
        <v>5212121001</v>
      </c>
      <c r="B14" s="12" t="s">
        <v>6</v>
      </c>
      <c r="C14" s="9" t="s">
        <v>9</v>
      </c>
      <c r="D14" s="12" t="s">
        <v>5</v>
      </c>
      <c r="E14" s="13">
        <v>1368</v>
      </c>
      <c r="F14" s="11"/>
      <c r="G14" s="11"/>
      <c r="H14" s="11"/>
      <c r="I14" s="11"/>
      <c r="J14" s="14"/>
      <c r="K14" s="4">
        <f>E14*J14</f>
        <v>0</v>
      </c>
    </row>
    <row r="15" spans="1:11" s="19" customFormat="1" x14ac:dyDescent="0.25">
      <c r="A15" s="22" t="s">
        <v>7</v>
      </c>
      <c r="B15" s="20"/>
      <c r="C15" s="15"/>
      <c r="D15" s="26"/>
      <c r="E15" s="16">
        <f>SUM(E14)</f>
        <v>1368</v>
      </c>
      <c r="F15" s="16"/>
      <c r="G15" s="17"/>
      <c r="H15" s="17"/>
      <c r="I15" s="17"/>
      <c r="J15" s="17"/>
      <c r="K15" s="18">
        <f>SUM(K14)</f>
        <v>0</v>
      </c>
    </row>
    <row r="19" spans="1:10" s="8" customFormat="1" x14ac:dyDescent="0.25">
      <c r="A19" s="27" t="s">
        <v>13</v>
      </c>
      <c r="C19" s="24"/>
    </row>
    <row r="23" spans="1:10" x14ac:dyDescent="0.25">
      <c r="A23" t="s">
        <v>22</v>
      </c>
    </row>
    <row r="26" spans="1:10" x14ac:dyDescent="0.25">
      <c r="H26" s="30" t="s">
        <v>17</v>
      </c>
      <c r="I26" s="30"/>
      <c r="J26" s="30"/>
    </row>
  </sheetData>
  <mergeCells count="1">
    <mergeCell ref="H26:J26"/>
  </mergeCells>
  <printOptions horizontalCentered="1"/>
  <pageMargins left="0.31496062992125984" right="0.31496062992125984" top="1.1417322834645669" bottom="0.74803149606299213" header="0.51181102362204722" footer="0.31496062992125984"/>
  <pageSetup paperSize="9" scale="80" orientation="landscape" r:id="rId1"/>
  <headerFooter>
    <oddHeader>&amp;L&amp;"-,Félkövér"&amp;14BKV Zrt. T-215/16&amp;C&amp;"-,Félkövér"&amp;14Ajánlati árak táblázat
Fagyálló folyadék beszerzése alumínium hűtővel rendelkező autóbuszokhoz&amp;R&amp;"-,Félkövér"&amp;14 2.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2017-10-16T11:56:41Z</dcterms:created>
  <dcterms:modified xsi:type="dcterms:W3CDTF">2017-10-16T11:56:44Z</dcterms:modified>
</cp:coreProperties>
</file>