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0730" windowHeight="11760"/>
  </bookViews>
  <sheets>
    <sheet name="Ajánlati lista" sheetId="2" r:id="rId1"/>
  </sheets>
  <calcPr calcId="145621"/>
</workbook>
</file>

<file path=xl/calcChain.xml><?xml version="1.0" encoding="utf-8"?>
<calcChain xmlns="http://schemas.openxmlformats.org/spreadsheetml/2006/main">
  <c r="K27" i="2" l="1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2" i="2"/>
  <c r="I28" i="2" l="1"/>
  <c r="K3" i="2"/>
  <c r="K28" i="2" s="1"/>
</calcChain>
</file>

<file path=xl/sharedStrings.xml><?xml version="1.0" encoding="utf-8"?>
<sst xmlns="http://schemas.openxmlformats.org/spreadsheetml/2006/main" count="119" uniqueCount="92">
  <si>
    <t>Adapter VOLVO</t>
  </si>
  <si>
    <t>9998960 VOLVO 7700</t>
  </si>
  <si>
    <t>DB</t>
  </si>
  <si>
    <t>EBS szenzor</t>
  </si>
  <si>
    <t>20928533 VOLVO 7700</t>
  </si>
  <si>
    <t>Fordulatszám jeladó O gyűrű</t>
  </si>
  <si>
    <t>974673 VOLVO 7700A</t>
  </si>
  <si>
    <t>Hőmérséklet jeladó</t>
  </si>
  <si>
    <t>70310172 VOLVO 7700</t>
  </si>
  <si>
    <t>Jeladó</t>
  </si>
  <si>
    <t>70310148 VOLVO 7700</t>
  </si>
  <si>
    <t>20554956 VOLVO 7700</t>
  </si>
  <si>
    <t>20829689 VOLVO 7700</t>
  </si>
  <si>
    <t>Kábel jeladóhoz</t>
  </si>
  <si>
    <t>20382517 VOLVO 7700</t>
  </si>
  <si>
    <t>Levegőadó</t>
  </si>
  <si>
    <t>70351731 VOLVO 7700</t>
  </si>
  <si>
    <t>Levegőadó KLT.</t>
  </si>
  <si>
    <t>20571135 VOLVO 7700</t>
  </si>
  <si>
    <t>Olajnyomás jeladó C</t>
  </si>
  <si>
    <t>1077574 VOLVO 7700</t>
  </si>
  <si>
    <t>Potenciométer</t>
  </si>
  <si>
    <t>3092815 VOLVO 7700</t>
  </si>
  <si>
    <t>Potencióméter Hübner 019321 Volvo</t>
  </si>
  <si>
    <t>SP 2831  A502</t>
  </si>
  <si>
    <t>Sensor</t>
  </si>
  <si>
    <t>20928544 VOLVO 7700</t>
  </si>
  <si>
    <t>Senzor Hőmérséklet NTC</t>
  </si>
  <si>
    <t>70310171 VOLVO 7700</t>
  </si>
  <si>
    <t>Színtező elektronika A tengely vezérlősz</t>
  </si>
  <si>
    <t>9957009 VOLVO 7700</t>
  </si>
  <si>
    <t>3944717 VOLVO 7700</t>
  </si>
  <si>
    <t>Tachográf kábel</t>
  </si>
  <si>
    <t>70305921 VOLVO 7700</t>
  </si>
  <si>
    <t>Tachograph jeladó KITAS 2171 2000 2500</t>
  </si>
  <si>
    <t>20713342 VOLVO 7700</t>
  </si>
  <si>
    <t>Tolókocsirampa érzékelő</t>
  </si>
  <si>
    <t>20569367 VOLVO 7700</t>
  </si>
  <si>
    <t>Turbónyomás jeladó</t>
  </si>
  <si>
    <t>20909613 VOLVO 7700</t>
  </si>
  <si>
    <t>Tűzjelző B7</t>
  </si>
  <si>
    <t>9520436 VOLVO 7700</t>
  </si>
  <si>
    <t>Üza. szint jeladó</t>
  </si>
  <si>
    <t>70324395 VOLVO 7700</t>
  </si>
  <si>
    <t>Vészleállító gomb mechanika</t>
  </si>
  <si>
    <t>70351713 VOLVO 7700</t>
  </si>
  <si>
    <t>Vízszint jeladó</t>
  </si>
  <si>
    <t>8140024 VOLVO 7700</t>
  </si>
  <si>
    <t>Villapotenciométer</t>
  </si>
  <si>
    <t>9958351 VOLVO 7700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</si>
  <si>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</si>
  <si>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</si>
  <si>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</si>
  <si>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</si>
  <si>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</si>
  <si>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</si>
  <si>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</si>
  <si>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</si>
  <si>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</si>
  <si>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</si>
  <si>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</si>
  <si>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</si>
  <si>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</si>
  <si>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</si>
  <si>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</si>
  <si>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</si>
  <si>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</si>
  <si>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</si>
  <si>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</si>
  <si>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</si>
  <si>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</si>
  <si>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</si>
  <si>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</si>
  <si>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</si>
  <si>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</si>
  <si>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</si>
  <si>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</si>
  <si>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Szintező elektronika C tengely vezérlősz</t>
  </si>
  <si>
    <t>Sor-szám</t>
  </si>
  <si>
    <t>BKV-azonosító (cikkszám)</t>
  </si>
  <si>
    <t>Megnevezés</t>
  </si>
  <si>
    <t>Gyártói azonosító (rajzszám)</t>
  </si>
  <si>
    <t>Menny. egység (Me)</t>
  </si>
  <si>
    <t>Éves igény összesen (Me)</t>
  </si>
  <si>
    <t>Megajánlott egységár ÁFA nélkül (Ft/Me)</t>
  </si>
  <si>
    <t>Éves érték
(Ft/év)</t>
  </si>
  <si>
    <t>Megajánlott termék gyártmánya (max. 10 kar.)</t>
  </si>
  <si>
    <t>Megajánlott termék 
szállítói anyagszáma 
(max. 25 kar.)</t>
  </si>
  <si>
    <t>Az egyértelmű beazonosíthatóság érdekében Ajánlattevőnek valamennyi termékre vonatkozóan meg kell adnia az ajánlott és szállítani kívánt termékek pontos típusát, gyártóját és termékgyártói azonosító számát/rajzszámát.</t>
  </si>
  <si>
    <t>Kelt: …………………………………………………., 2017. ………………………………………………………</t>
  </si>
  <si>
    <t>Eredeti vagy helyettesítő termék</t>
  </si>
  <si>
    <t>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</si>
</sst>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0" fillId="0" borderId="14" xfId="42" applyNumberFormat="1" applyFont="1" applyFill="1" applyBorder="1" applyAlignment="1">
      <alignment horizontal="center"/>
    </xf>
    <xf numFmtId="0" fontId="20" fillId="0" borderId="12" xfId="42" applyFont="1" applyFill="1" applyBorder="1" applyAlignment="1">
      <alignment horizontal="center"/>
    </xf>
    <xf numFmtId="0" fontId="1" fillId="0" borderId="11" xfId="0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>
      <alignment horizontal="center"/>
    </xf>
    <xf numFmtId="3" fontId="20" fillId="0" borderId="12" xfId="42" applyNumberFormat="1" applyFont="1" applyFill="1" applyBorder="1" applyAlignment="1" applyProtection="1">
      <alignment horizontal="right"/>
      <protection locked="0"/>
    </xf>
    <xf numFmtId="0" fontId="1" fillId="0" borderId="0" xfId="0" applyFont="1" applyFill="1"/>
    <xf numFmtId="0" fontId="20" fillId="0" borderId="13" xfId="42" applyNumberFormat="1" applyFont="1" applyFill="1" applyBorder="1" applyAlignment="1">
      <alignment horizontal="center"/>
    </xf>
    <xf numFmtId="0" fontId="20" fillId="0" borderId="10" xfId="42" applyFont="1" applyFill="1" applyBorder="1" applyAlignment="1">
      <alignment horizontal="center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>
      <alignment horizontal="center"/>
    </xf>
    <xf numFmtId="3" fontId="20" fillId="0" borderId="10" xfId="42" applyNumberFormat="1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>
      <alignment horizontal="center"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0" fillId="0" borderId="16" xfId="42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right"/>
    </xf>
    <xf numFmtId="0" fontId="20" fillId="0" borderId="18" xfId="42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164" fontId="21" fillId="0" borderId="21" xfId="42" applyNumberFormat="1" applyFont="1" applyFill="1" applyBorder="1" applyAlignment="1">
      <alignment horizontal="center" vertical="center" wrapText="1"/>
    </xf>
    <xf numFmtId="0" fontId="21" fillId="0" borderId="22" xfId="42" applyFont="1" applyFill="1" applyBorder="1" applyAlignment="1">
      <alignment horizontal="center" vertical="center" wrapText="1"/>
    </xf>
    <xf numFmtId="0" fontId="20" fillId="0" borderId="23" xfId="42" applyNumberFormat="1" applyFont="1" applyFill="1" applyBorder="1" applyAlignment="1">
      <alignment horizontal="center"/>
    </xf>
    <xf numFmtId="0" fontId="20" fillId="0" borderId="24" xfId="42" applyNumberFormat="1" applyFont="1" applyFill="1" applyBorder="1" applyAlignment="1">
      <alignment horizontal="center"/>
    </xf>
    <xf numFmtId="0" fontId="20" fillId="0" borderId="24" xfId="42" applyFont="1" applyFill="1" applyBorder="1" applyAlignment="1">
      <alignment horizontal="center"/>
    </xf>
    <xf numFmtId="0" fontId="1" fillId="0" borderId="24" xfId="0" applyFont="1" applyFill="1" applyBorder="1" applyProtection="1">
      <protection locked="0"/>
    </xf>
    <xf numFmtId="0" fontId="1" fillId="0" borderId="24" xfId="0" applyFont="1" applyFill="1" applyBorder="1" applyAlignment="1">
      <alignment horizontal="center"/>
    </xf>
    <xf numFmtId="3" fontId="20" fillId="0" borderId="24" xfId="42" applyNumberFormat="1" applyFont="1" applyFill="1" applyBorder="1" applyAlignment="1" applyProtection="1">
      <alignment horizontal="right"/>
      <protection locked="0"/>
    </xf>
    <xf numFmtId="3" fontId="1" fillId="0" borderId="25" xfId="0" applyNumberFormat="1" applyFont="1" applyFill="1" applyBorder="1" applyAlignment="1">
      <alignment horizontal="right"/>
    </xf>
    <xf numFmtId="0" fontId="16" fillId="0" borderId="21" xfId="0" applyFont="1" applyFill="1" applyBorder="1" applyAlignment="1">
      <alignment horizontal="center"/>
    </xf>
    <xf numFmtId="3" fontId="16" fillId="0" borderId="21" xfId="0" applyNumberFormat="1" applyFont="1" applyFill="1" applyBorder="1" applyAlignment="1">
      <alignment horizontal="center"/>
    </xf>
    <xf numFmtId="3" fontId="16" fillId="0" borderId="22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9" fillId="0" borderId="0" xfId="0" applyFont="1" applyFill="1" applyAlignment="1">
      <alignment horizontal="left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/>
  </sheetViews>
  <sheetFormatPr defaultColWidth="9.140625" defaultRowHeight="15" x14ac:dyDescent="0.25"/>
  <cols>
    <col min="1" max="1" width="5.42578125" style="13" customWidth="1"/>
    <col min="2" max="2" width="13.85546875" style="13" customWidth="1"/>
    <col min="3" max="3" width="38.140625" style="13" customWidth="1"/>
    <col min="4" max="4" width="22.5703125" style="13" customWidth="1"/>
    <col min="5" max="6" width="8.42578125" style="13" customWidth="1"/>
    <col min="7" max="7" width="13.28515625" style="22" customWidth="1"/>
    <col min="8" max="8" width="16.7109375" style="22" customWidth="1"/>
    <col min="9" max="9" width="9.7109375" style="13" bestFit="1" customWidth="1"/>
    <col min="10" max="10" width="11.85546875" style="13" customWidth="1"/>
    <col min="11" max="11" width="12.85546875" style="23" customWidth="1"/>
    <col min="12" max="16384" width="9.140625" style="13"/>
  </cols>
  <sheetData>
    <row r="1" spans="1:11" s="6" customFormat="1" ht="72.599999999999994" customHeight="1" thickBot="1" x14ac:dyDescent="0.3">
      <c r="A1" s="29" t="s">
        <v>78</v>
      </c>
      <c r="B1" s="30" t="s">
        <v>79</v>
      </c>
      <c r="C1" s="30" t="s">
        <v>80</v>
      </c>
      <c r="D1" s="30" t="s">
        <v>81</v>
      </c>
      <c r="E1" s="30" t="s">
        <v>82</v>
      </c>
      <c r="F1" s="30" t="s">
        <v>90</v>
      </c>
      <c r="G1" s="30" t="s">
        <v>86</v>
      </c>
      <c r="H1" s="30" t="s">
        <v>87</v>
      </c>
      <c r="I1" s="30" t="s">
        <v>83</v>
      </c>
      <c r="J1" s="31" t="s">
        <v>84</v>
      </c>
      <c r="K1" s="32" t="s">
        <v>85</v>
      </c>
    </row>
    <row r="2" spans="1:11" ht="14.45" x14ac:dyDescent="0.3">
      <c r="A2" s="24" t="s">
        <v>51</v>
      </c>
      <c r="B2" s="7">
        <v>4351478533</v>
      </c>
      <c r="C2" s="8" t="s">
        <v>3</v>
      </c>
      <c r="D2" s="8" t="s">
        <v>4</v>
      </c>
      <c r="E2" s="8" t="s">
        <v>2</v>
      </c>
      <c r="F2" s="8"/>
      <c r="G2" s="9"/>
      <c r="H2" s="10"/>
      <c r="I2" s="11">
        <v>61</v>
      </c>
      <c r="J2" s="12"/>
      <c r="K2" s="25">
        <f t="shared" ref="K2:K27" si="0">I2*J2</f>
        <v>0</v>
      </c>
    </row>
    <row r="3" spans="1:11" x14ac:dyDescent="0.25">
      <c r="A3" s="26" t="s">
        <v>52</v>
      </c>
      <c r="B3" s="14">
        <v>4783115921</v>
      </c>
      <c r="C3" s="15" t="s">
        <v>32</v>
      </c>
      <c r="D3" s="15" t="s">
        <v>33</v>
      </c>
      <c r="E3" s="15" t="s">
        <v>2</v>
      </c>
      <c r="F3" s="15"/>
      <c r="G3" s="16"/>
      <c r="H3" s="16"/>
      <c r="I3" s="17">
        <v>4</v>
      </c>
      <c r="J3" s="18"/>
      <c r="K3" s="27">
        <f t="shared" si="0"/>
        <v>0</v>
      </c>
    </row>
    <row r="4" spans="1:11" x14ac:dyDescent="0.25">
      <c r="A4" s="26" t="s">
        <v>53</v>
      </c>
      <c r="B4" s="14">
        <v>4785160024</v>
      </c>
      <c r="C4" s="15" t="s">
        <v>46</v>
      </c>
      <c r="D4" s="15" t="s">
        <v>47</v>
      </c>
      <c r="E4" s="15" t="s">
        <v>2</v>
      </c>
      <c r="F4" s="15"/>
      <c r="G4" s="16"/>
      <c r="H4" s="16"/>
      <c r="I4" s="17">
        <v>64</v>
      </c>
      <c r="J4" s="18"/>
      <c r="K4" s="27">
        <f t="shared" si="0"/>
        <v>0</v>
      </c>
    </row>
    <row r="5" spans="1:11" x14ac:dyDescent="0.25">
      <c r="A5" s="26" t="s">
        <v>54</v>
      </c>
      <c r="B5" s="14">
        <v>4785160148</v>
      </c>
      <c r="C5" s="15" t="s">
        <v>9</v>
      </c>
      <c r="D5" s="15" t="s">
        <v>10</v>
      </c>
      <c r="E5" s="15" t="s">
        <v>2</v>
      </c>
      <c r="F5" s="15"/>
      <c r="G5" s="16"/>
      <c r="H5" s="16"/>
      <c r="I5" s="17">
        <v>20</v>
      </c>
      <c r="J5" s="18"/>
      <c r="K5" s="27">
        <f t="shared" si="0"/>
        <v>0</v>
      </c>
    </row>
    <row r="6" spans="1:11" x14ac:dyDescent="0.25">
      <c r="A6" s="26" t="s">
        <v>55</v>
      </c>
      <c r="B6" s="14">
        <v>4785160171</v>
      </c>
      <c r="C6" s="15" t="s">
        <v>27</v>
      </c>
      <c r="D6" s="15" t="s">
        <v>28</v>
      </c>
      <c r="E6" s="15" t="s">
        <v>2</v>
      </c>
      <c r="F6" s="15"/>
      <c r="G6" s="16"/>
      <c r="H6" s="16"/>
      <c r="I6" s="17">
        <v>18</v>
      </c>
      <c r="J6" s="18"/>
      <c r="K6" s="27">
        <f t="shared" si="0"/>
        <v>0</v>
      </c>
    </row>
    <row r="7" spans="1:11" x14ac:dyDescent="0.25">
      <c r="A7" s="26" t="s">
        <v>56</v>
      </c>
      <c r="B7" s="14">
        <v>4785160172</v>
      </c>
      <c r="C7" s="15" t="s">
        <v>7</v>
      </c>
      <c r="D7" s="15" t="s">
        <v>8</v>
      </c>
      <c r="E7" s="15" t="s">
        <v>2</v>
      </c>
      <c r="F7" s="15"/>
      <c r="G7" s="16"/>
      <c r="H7" s="16"/>
      <c r="I7" s="17">
        <v>4</v>
      </c>
      <c r="J7" s="18"/>
      <c r="K7" s="27">
        <f t="shared" si="0"/>
        <v>0</v>
      </c>
    </row>
    <row r="8" spans="1:11" x14ac:dyDescent="0.25">
      <c r="A8" s="26" t="s">
        <v>57</v>
      </c>
      <c r="B8" s="14">
        <v>4785160436</v>
      </c>
      <c r="C8" s="15" t="s">
        <v>40</v>
      </c>
      <c r="D8" s="15" t="s">
        <v>41</v>
      </c>
      <c r="E8" s="15" t="s">
        <v>2</v>
      </c>
      <c r="F8" s="15"/>
      <c r="G8" s="16"/>
      <c r="H8" s="16"/>
      <c r="I8" s="17">
        <v>260</v>
      </c>
      <c r="J8" s="18"/>
      <c r="K8" s="27">
        <f t="shared" si="0"/>
        <v>0</v>
      </c>
    </row>
    <row r="9" spans="1:11" x14ac:dyDescent="0.25">
      <c r="A9" s="26" t="s">
        <v>58</v>
      </c>
      <c r="B9" s="14">
        <v>4785161135</v>
      </c>
      <c r="C9" s="15" t="s">
        <v>17</v>
      </c>
      <c r="D9" s="15" t="s">
        <v>18</v>
      </c>
      <c r="E9" s="15" t="s">
        <v>2</v>
      </c>
      <c r="F9" s="15"/>
      <c r="G9" s="16"/>
      <c r="H9" s="16"/>
      <c r="I9" s="17">
        <v>12</v>
      </c>
      <c r="J9" s="18"/>
      <c r="K9" s="27">
        <f t="shared" si="0"/>
        <v>0</v>
      </c>
    </row>
    <row r="10" spans="1:11" x14ac:dyDescent="0.25">
      <c r="A10" s="26" t="s">
        <v>59</v>
      </c>
      <c r="B10" s="14">
        <v>4785161713</v>
      </c>
      <c r="C10" s="15" t="s">
        <v>44</v>
      </c>
      <c r="D10" s="15" t="s">
        <v>45</v>
      </c>
      <c r="E10" s="15" t="s">
        <v>2</v>
      </c>
      <c r="F10" s="15"/>
      <c r="G10" s="16"/>
      <c r="H10" s="16"/>
      <c r="I10" s="17">
        <v>62</v>
      </c>
      <c r="J10" s="18"/>
      <c r="K10" s="27">
        <f t="shared" si="0"/>
        <v>0</v>
      </c>
    </row>
    <row r="11" spans="1:11" x14ac:dyDescent="0.25">
      <c r="A11" s="26" t="s">
        <v>60</v>
      </c>
      <c r="B11" s="14">
        <v>4785161731</v>
      </c>
      <c r="C11" s="15" t="s">
        <v>15</v>
      </c>
      <c r="D11" s="15" t="s">
        <v>16</v>
      </c>
      <c r="E11" s="15" t="s">
        <v>2</v>
      </c>
      <c r="F11" s="15"/>
      <c r="G11" s="16"/>
      <c r="H11" s="16"/>
      <c r="I11" s="17">
        <v>35</v>
      </c>
      <c r="J11" s="18"/>
      <c r="K11" s="27">
        <f t="shared" si="0"/>
        <v>0</v>
      </c>
    </row>
    <row r="12" spans="1:11" x14ac:dyDescent="0.25">
      <c r="A12" s="26" t="s">
        <v>61</v>
      </c>
      <c r="B12" s="14">
        <v>4785162517</v>
      </c>
      <c r="C12" s="15" t="s">
        <v>13</v>
      </c>
      <c r="D12" s="15" t="s">
        <v>14</v>
      </c>
      <c r="E12" s="15" t="s">
        <v>2</v>
      </c>
      <c r="F12" s="15"/>
      <c r="G12" s="16"/>
      <c r="H12" s="16"/>
      <c r="I12" s="17">
        <v>12</v>
      </c>
      <c r="J12" s="18"/>
      <c r="K12" s="27">
        <f t="shared" si="0"/>
        <v>0</v>
      </c>
    </row>
    <row r="13" spans="1:11" x14ac:dyDescent="0.25">
      <c r="A13" s="26" t="s">
        <v>62</v>
      </c>
      <c r="B13" s="14">
        <v>4785162815</v>
      </c>
      <c r="C13" s="15" t="s">
        <v>21</v>
      </c>
      <c r="D13" s="15" t="s">
        <v>22</v>
      </c>
      <c r="E13" s="15" t="s">
        <v>2</v>
      </c>
      <c r="F13" s="15"/>
      <c r="G13" s="16"/>
      <c r="H13" s="16"/>
      <c r="I13" s="17">
        <v>60</v>
      </c>
      <c r="J13" s="18"/>
      <c r="K13" s="27">
        <f t="shared" si="0"/>
        <v>0</v>
      </c>
    </row>
    <row r="14" spans="1:11" x14ac:dyDescent="0.25">
      <c r="A14" s="26" t="s">
        <v>63</v>
      </c>
      <c r="B14" s="14">
        <v>4785163342</v>
      </c>
      <c r="C14" s="15" t="s">
        <v>34</v>
      </c>
      <c r="D14" s="15" t="s">
        <v>35</v>
      </c>
      <c r="E14" s="15" t="s">
        <v>2</v>
      </c>
      <c r="F14" s="15"/>
      <c r="G14" s="16"/>
      <c r="H14" s="16"/>
      <c r="I14" s="17">
        <v>19</v>
      </c>
      <c r="J14" s="18"/>
      <c r="K14" s="27">
        <f t="shared" si="0"/>
        <v>0</v>
      </c>
    </row>
    <row r="15" spans="1:11" x14ac:dyDescent="0.25">
      <c r="A15" s="26" t="s">
        <v>64</v>
      </c>
      <c r="B15" s="14">
        <v>4785164395</v>
      </c>
      <c r="C15" s="15" t="s">
        <v>42</v>
      </c>
      <c r="D15" s="15" t="s">
        <v>43</v>
      </c>
      <c r="E15" s="15" t="s">
        <v>2</v>
      </c>
      <c r="F15" s="15"/>
      <c r="G15" s="16"/>
      <c r="H15" s="16"/>
      <c r="I15" s="17">
        <v>4</v>
      </c>
      <c r="J15" s="18"/>
      <c r="K15" s="27">
        <f t="shared" si="0"/>
        <v>0</v>
      </c>
    </row>
    <row r="16" spans="1:11" x14ac:dyDescent="0.25">
      <c r="A16" s="26" t="s">
        <v>65</v>
      </c>
      <c r="B16" s="14">
        <v>4785164673</v>
      </c>
      <c r="C16" s="15" t="s">
        <v>5</v>
      </c>
      <c r="D16" s="15" t="s">
        <v>6</v>
      </c>
      <c r="E16" s="15" t="s">
        <v>2</v>
      </c>
      <c r="F16" s="15"/>
      <c r="G16" s="16"/>
      <c r="H16" s="16"/>
      <c r="I16" s="17">
        <v>15</v>
      </c>
      <c r="J16" s="18"/>
      <c r="K16" s="27">
        <f t="shared" si="0"/>
        <v>0</v>
      </c>
    </row>
    <row r="17" spans="1:12" x14ac:dyDescent="0.25">
      <c r="A17" s="26" t="s">
        <v>66</v>
      </c>
      <c r="B17" s="14">
        <v>4785164717</v>
      </c>
      <c r="C17" s="15" t="s">
        <v>77</v>
      </c>
      <c r="D17" s="15" t="s">
        <v>31</v>
      </c>
      <c r="E17" s="15" t="s">
        <v>2</v>
      </c>
      <c r="F17" s="15"/>
      <c r="G17" s="16"/>
      <c r="H17" s="16"/>
      <c r="I17" s="17">
        <v>125</v>
      </c>
      <c r="J17" s="18"/>
      <c r="K17" s="27">
        <f t="shared" si="0"/>
        <v>0</v>
      </c>
    </row>
    <row r="18" spans="1:12" x14ac:dyDescent="0.25">
      <c r="A18" s="26" t="s">
        <v>67</v>
      </c>
      <c r="B18" s="14">
        <v>4785164956</v>
      </c>
      <c r="C18" s="15" t="s">
        <v>9</v>
      </c>
      <c r="D18" s="15" t="s">
        <v>11</v>
      </c>
      <c r="E18" s="15" t="s">
        <v>2</v>
      </c>
      <c r="F18" s="15"/>
      <c r="G18" s="16"/>
      <c r="H18" s="16"/>
      <c r="I18" s="17">
        <v>35</v>
      </c>
      <c r="J18" s="18"/>
      <c r="K18" s="27">
        <f t="shared" si="0"/>
        <v>0</v>
      </c>
    </row>
    <row r="19" spans="1:12" x14ac:dyDescent="0.25">
      <c r="A19" s="26" t="s">
        <v>68</v>
      </c>
      <c r="B19" s="14">
        <v>4785167009</v>
      </c>
      <c r="C19" s="15" t="s">
        <v>29</v>
      </c>
      <c r="D19" s="15" t="s">
        <v>30</v>
      </c>
      <c r="E19" s="15" t="s">
        <v>2</v>
      </c>
      <c r="F19" s="15"/>
      <c r="G19" s="16"/>
      <c r="H19" s="16"/>
      <c r="I19" s="17">
        <v>129</v>
      </c>
      <c r="J19" s="18"/>
      <c r="K19" s="27">
        <f t="shared" si="0"/>
        <v>0</v>
      </c>
    </row>
    <row r="20" spans="1:12" x14ac:dyDescent="0.25">
      <c r="A20" s="26" t="s">
        <v>69</v>
      </c>
      <c r="B20" s="14">
        <v>4785167574</v>
      </c>
      <c r="C20" s="15" t="s">
        <v>19</v>
      </c>
      <c r="D20" s="15" t="s">
        <v>20</v>
      </c>
      <c r="E20" s="15" t="s">
        <v>2</v>
      </c>
      <c r="F20" s="15"/>
      <c r="G20" s="16"/>
      <c r="H20" s="16"/>
      <c r="I20" s="17">
        <v>335</v>
      </c>
      <c r="J20" s="18"/>
      <c r="K20" s="27">
        <f t="shared" si="0"/>
        <v>0</v>
      </c>
    </row>
    <row r="21" spans="1:12" x14ac:dyDescent="0.25">
      <c r="A21" s="28" t="s">
        <v>70</v>
      </c>
      <c r="B21" s="19">
        <v>4785168351</v>
      </c>
      <c r="C21" s="17" t="s">
        <v>48</v>
      </c>
      <c r="D21" s="17" t="s">
        <v>49</v>
      </c>
      <c r="E21" s="15" t="s">
        <v>2</v>
      </c>
      <c r="F21" s="15"/>
      <c r="G21" s="16"/>
      <c r="H21" s="16"/>
      <c r="I21" s="17">
        <v>30</v>
      </c>
      <c r="J21" s="20"/>
      <c r="K21" s="27">
        <f t="shared" si="0"/>
        <v>0</v>
      </c>
    </row>
    <row r="22" spans="1:12" ht="14.45" x14ac:dyDescent="0.3">
      <c r="A22" s="26" t="s">
        <v>71</v>
      </c>
      <c r="B22" s="14">
        <v>4785168544</v>
      </c>
      <c r="C22" s="15" t="s">
        <v>25</v>
      </c>
      <c r="D22" s="15" t="s">
        <v>26</v>
      </c>
      <c r="E22" s="15" t="s">
        <v>2</v>
      </c>
      <c r="F22" s="15"/>
      <c r="G22" s="16"/>
      <c r="H22" s="16"/>
      <c r="I22" s="17">
        <v>54</v>
      </c>
      <c r="J22" s="18"/>
      <c r="K22" s="27">
        <f t="shared" si="0"/>
        <v>0</v>
      </c>
    </row>
    <row r="23" spans="1:12" ht="14.45" x14ac:dyDescent="0.3">
      <c r="A23" s="26" t="s">
        <v>72</v>
      </c>
      <c r="B23" s="14">
        <v>4785168960</v>
      </c>
      <c r="C23" s="15" t="s">
        <v>0</v>
      </c>
      <c r="D23" s="15" t="s">
        <v>1</v>
      </c>
      <c r="E23" s="15" t="s">
        <v>2</v>
      </c>
      <c r="F23" s="15"/>
      <c r="G23" s="16"/>
      <c r="H23" s="16"/>
      <c r="I23" s="17">
        <v>3</v>
      </c>
      <c r="J23" s="18"/>
      <c r="K23" s="27">
        <f t="shared" si="0"/>
        <v>0</v>
      </c>
    </row>
    <row r="24" spans="1:12" x14ac:dyDescent="0.25">
      <c r="A24" s="26" t="s">
        <v>73</v>
      </c>
      <c r="B24" s="14">
        <v>4785169321</v>
      </c>
      <c r="C24" s="15" t="s">
        <v>23</v>
      </c>
      <c r="D24" s="15" t="s">
        <v>24</v>
      </c>
      <c r="E24" s="15" t="s">
        <v>2</v>
      </c>
      <c r="F24" s="15"/>
      <c r="G24" s="16"/>
      <c r="H24" s="16"/>
      <c r="I24" s="17">
        <v>12</v>
      </c>
      <c r="J24" s="18"/>
      <c r="K24" s="27">
        <f t="shared" si="0"/>
        <v>0</v>
      </c>
    </row>
    <row r="25" spans="1:12" x14ac:dyDescent="0.25">
      <c r="A25" s="26" t="s">
        <v>74</v>
      </c>
      <c r="B25" s="14">
        <v>4785169367</v>
      </c>
      <c r="C25" s="15" t="s">
        <v>36</v>
      </c>
      <c r="D25" s="15" t="s">
        <v>37</v>
      </c>
      <c r="E25" s="15" t="s">
        <v>2</v>
      </c>
      <c r="F25" s="15"/>
      <c r="G25" s="16"/>
      <c r="H25" s="16"/>
      <c r="I25" s="17">
        <v>74</v>
      </c>
      <c r="J25" s="18"/>
      <c r="K25" s="27">
        <f t="shared" si="0"/>
        <v>0</v>
      </c>
    </row>
    <row r="26" spans="1:12" x14ac:dyDescent="0.25">
      <c r="A26" s="26" t="s">
        <v>75</v>
      </c>
      <c r="B26" s="14">
        <v>4785169613</v>
      </c>
      <c r="C26" s="15" t="s">
        <v>38</v>
      </c>
      <c r="D26" s="15" t="s">
        <v>39</v>
      </c>
      <c r="E26" s="15" t="s">
        <v>2</v>
      </c>
      <c r="F26" s="15"/>
      <c r="G26" s="16"/>
      <c r="H26" s="16"/>
      <c r="I26" s="17">
        <v>47</v>
      </c>
      <c r="J26" s="18"/>
      <c r="K26" s="27">
        <f t="shared" si="0"/>
        <v>0</v>
      </c>
    </row>
    <row r="27" spans="1:12" ht="15.75" thickBot="1" x14ac:dyDescent="0.3">
      <c r="A27" s="33" t="s">
        <v>76</v>
      </c>
      <c r="B27" s="34">
        <v>4785169689</v>
      </c>
      <c r="C27" s="35" t="s">
        <v>9</v>
      </c>
      <c r="D27" s="35" t="s">
        <v>12</v>
      </c>
      <c r="E27" s="35" t="s">
        <v>2</v>
      </c>
      <c r="F27" s="35"/>
      <c r="G27" s="36"/>
      <c r="H27" s="36"/>
      <c r="I27" s="37">
        <v>79</v>
      </c>
      <c r="J27" s="38"/>
      <c r="K27" s="39">
        <f t="shared" si="0"/>
        <v>0</v>
      </c>
    </row>
    <row r="28" spans="1:12" ht="15.75" thickBot="1" x14ac:dyDescent="0.3">
      <c r="A28" s="43" t="s">
        <v>50</v>
      </c>
      <c r="B28" s="44"/>
      <c r="C28" s="44"/>
      <c r="D28" s="44"/>
      <c r="E28" s="44"/>
      <c r="F28" s="44"/>
      <c r="G28" s="44"/>
      <c r="H28" s="45"/>
      <c r="I28" s="40">
        <f>SUM(I2:I27)</f>
        <v>1573</v>
      </c>
      <c r="J28" s="41"/>
      <c r="K28" s="42">
        <f>SUM(K2:K27)</f>
        <v>0</v>
      </c>
    </row>
    <row r="30" spans="1:12" s="2" customFormat="1" ht="27" customHeight="1" x14ac:dyDescent="0.2">
      <c r="A30" s="48" t="s">
        <v>88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5"/>
    </row>
    <row r="31" spans="1:12" ht="14.45" x14ac:dyDescent="0.3">
      <c r="G31" s="13"/>
      <c r="H31" s="13"/>
      <c r="I31" s="21"/>
      <c r="K31" s="22"/>
    </row>
    <row r="32" spans="1:12" s="2" customFormat="1" ht="12.75" x14ac:dyDescent="0.25">
      <c r="A32" s="1" t="s">
        <v>89</v>
      </c>
      <c r="B32" s="1"/>
      <c r="C32" s="1"/>
      <c r="D32" s="1"/>
      <c r="G32" s="3"/>
      <c r="H32" s="3"/>
      <c r="I32" s="4"/>
    </row>
    <row r="34" spans="8:12" x14ac:dyDescent="0.25">
      <c r="I34" s="22"/>
      <c r="J34" s="22"/>
      <c r="K34" s="22"/>
      <c r="L34" s="22"/>
    </row>
    <row r="35" spans="8:12" x14ac:dyDescent="0.25">
      <c r="H35" s="46" t="s">
        <v>91</v>
      </c>
      <c r="I35" s="47"/>
      <c r="J35" s="47"/>
      <c r="K35" s="22"/>
      <c r="L35" s="22"/>
    </row>
    <row r="36" spans="8:12" x14ac:dyDescent="0.25">
      <c r="I36" s="22"/>
      <c r="J36" s="22"/>
      <c r="K36" s="22"/>
      <c r="L36" s="22"/>
    </row>
    <row r="37" spans="8:12" x14ac:dyDescent="0.25">
      <c r="I37" s="22"/>
      <c r="J37" s="22"/>
      <c r="K37" s="22"/>
      <c r="L37" s="22"/>
    </row>
    <row r="38" spans="8:12" x14ac:dyDescent="0.25">
      <c r="I38" s="22"/>
      <c r="J38" s="22"/>
      <c r="K38" s="22"/>
      <c r="L38" s="22"/>
    </row>
  </sheetData>
  <mergeCells count="3">
    <mergeCell ref="A28:H28"/>
    <mergeCell ref="H35:J35"/>
    <mergeCell ref="A30:K30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85" orientation="landscape" r:id="rId1"/>
  <headerFooter>
    <oddHeader>&amp;L&amp;"-,Félkövér"&amp;12BKV Zrt. T-391/16&amp;C&amp;"-,Félkövér"&amp;14Ajánlati árak táblázat 
Volvo gyártmányú autóbuszokhoz műszerek és jeladók beszerzése&amp;R&amp;"-,Félkövér"&amp;12 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lista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2017-10-17T12:45:38Z</dcterms:created>
  <dcterms:modified xsi:type="dcterms:W3CDTF">2017-10-17T12:45:40Z</dcterms:modified>
</cp:coreProperties>
</file>