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375" windowWidth="19290" windowHeight="7695" tabRatio="696"/>
  </bookViews>
  <sheets>
    <sheet name="Lista" sheetId="28" r:id="rId1"/>
  </sheets>
  <definedNames>
    <definedName name="_xlnm._FilterDatabase" localSheetId="0" hidden="1">Lista!$B$15:$E$216</definedName>
  </definedNames>
  <calcPr calcId="145621"/>
</workbook>
</file>

<file path=xl/calcChain.xml><?xml version="1.0" encoding="utf-8"?>
<calcChain xmlns="http://schemas.openxmlformats.org/spreadsheetml/2006/main">
  <c r="E12" i="28" l="1"/>
  <c r="E11" i="28" l="1"/>
  <c r="E10" i="28"/>
  <c r="E9" i="28"/>
  <c r="E16" i="28"/>
  <c r="E17" i="28"/>
  <c r="E18" i="28"/>
  <c r="E19" i="28" l="1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E105" i="28"/>
  <c r="E106" i="28"/>
  <c r="E107" i="28"/>
  <c r="E108" i="28"/>
  <c r="E109" i="28"/>
  <c r="E110" i="28"/>
  <c r="E111" i="28"/>
  <c r="E112" i="28"/>
  <c r="E113" i="28"/>
  <c r="E114" i="28"/>
  <c r="E115" i="28"/>
  <c r="E116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1" i="28"/>
  <c r="E132" i="28"/>
  <c r="E133" i="28"/>
  <c r="E134" i="28"/>
  <c r="E135" i="28"/>
  <c r="E136" i="28"/>
  <c r="E137" i="28"/>
  <c r="E138" i="28"/>
  <c r="E139" i="28"/>
  <c r="E140" i="28"/>
  <c r="E141" i="28"/>
  <c r="E142" i="28"/>
  <c r="E143" i="28"/>
  <c r="E144" i="28"/>
  <c r="E145" i="28"/>
  <c r="E146" i="28"/>
  <c r="E147" i="28"/>
  <c r="E148" i="28"/>
  <c r="E149" i="28"/>
  <c r="E150" i="28"/>
  <c r="E151" i="28"/>
  <c r="E152" i="28"/>
  <c r="E153" i="28"/>
  <c r="E154" i="28"/>
  <c r="E155" i="28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E214" i="28"/>
  <c r="E215" i="28"/>
  <c r="E216" i="28" l="1"/>
  <c r="D216" i="28"/>
</calcChain>
</file>

<file path=xl/sharedStrings.xml><?xml version="1.0" encoding="utf-8"?>
<sst xmlns="http://schemas.openxmlformats.org/spreadsheetml/2006/main" count="424" uniqueCount="403">
  <si>
    <t>HANGTOMPÍTÓ</t>
  </si>
  <si>
    <t>ÉKSZÍJ VENTILÁTOR</t>
  </si>
  <si>
    <t>NYOMÁSÉRZÉKELŐ/MOTOR</t>
  </si>
  <si>
    <t>FORDULATSZÁM ÉRZÉKELŐ</t>
  </si>
  <si>
    <t>BIZTOSÍTÉK/NAGYFESZÜLTSÉG</t>
  </si>
  <si>
    <t>HŰTŐFOLYADÉKSZINT ÉRZÉKELŐ</t>
  </si>
  <si>
    <t>SZENZOR NYOMÁSÉRZÉKELŐ/LEVEGŐ</t>
  </si>
  <si>
    <t>FÉKBETÉT KOPÁS ÉRZÉKELŐ "E" JOBB</t>
  </si>
  <si>
    <t>FÉKBETÉT KOPÁS ÉRZÉKELŐ "E" BAL</t>
  </si>
  <si>
    <t>FÉKBETÉT KOPÁS ÉRZÉKELŐ "H" JOBB</t>
  </si>
  <si>
    <t>KÉZIFÉK RELÉSZELEP</t>
  </si>
  <si>
    <t>LENGÉSCSILLAPÍTÓ E</t>
  </si>
  <si>
    <t>HÁTSÓ AGYCSAPÁGY+SZIMERIG</t>
  </si>
  <si>
    <t>H LÉGRUGÓ TALP</t>
  </si>
  <si>
    <t>SZINTVEZÉRLŐ SZELEP HÁTSÓ</t>
  </si>
  <si>
    <t>SZINTVEZÉRLŐ SZELEP ELSŐ</t>
  </si>
  <si>
    <t>LÖKHÁRÍTÓ ELSŐ BAL</t>
  </si>
  <si>
    <t>LÖKHÁRÍTÓ ELSŐ JOBB</t>
  </si>
  <si>
    <t xml:space="preserve">LÉGSZÁRÍTÓ </t>
  </si>
  <si>
    <t>HŐMÉRSÉKLET JELADÓ</t>
  </si>
  <si>
    <t>FÉNYSZÓRÓHÁZ BAL</t>
  </si>
  <si>
    <t>FÉNYSZÓRÓHÁZ JOBB</t>
  </si>
  <si>
    <t>FŐKAPCSOLÓ</t>
  </si>
  <si>
    <t>FÉNYSZÓRÓ</t>
  </si>
  <si>
    <t>BIZTONSÁGI SZELEP / KOMPRESSZOR</t>
  </si>
  <si>
    <t>TURBÓ TÖMÍTÉS</t>
  </si>
  <si>
    <t>LÉGSZÁRITÓ</t>
  </si>
  <si>
    <t>AJTÓ FOTOCELL B5LH</t>
  </si>
  <si>
    <t>ÜZA.SZŰRŐ BETÉT B5LH</t>
  </si>
  <si>
    <t xml:space="preserve">BERREGŐ                       </t>
  </si>
  <si>
    <t>FOGASKOSZORÚ</t>
  </si>
  <si>
    <t>TURBÓ</t>
  </si>
  <si>
    <t>OLAJHŰTŐ</t>
  </si>
  <si>
    <t>ÜZA.PUMPA</t>
  </si>
  <si>
    <t>BIZTOSITÉK 5A</t>
  </si>
  <si>
    <t>BIZTOSITÉK 10A</t>
  </si>
  <si>
    <t>BIZTOSITÉK 15A</t>
  </si>
  <si>
    <t>INJECTOR FL/FE/B7R</t>
  </si>
  <si>
    <t xml:space="preserve">SZELEP                        </t>
  </si>
  <si>
    <t>HÁTSÓ PRIZMA HYBRID</t>
  </si>
  <si>
    <t>ÉKSZÍJFESZÍTŐ / GENERÁTOR</t>
  </si>
  <si>
    <t>LENDKERÉKCSAPÁGY</t>
  </si>
  <si>
    <t>TURBÓ OLAJTÖMÍTÉS</t>
  </si>
  <si>
    <t>HANGTOMPÍTÓDOB</t>
  </si>
  <si>
    <t>ADBLUE PUMPA, EXCH</t>
  </si>
  <si>
    <t>MÁGNESSZELEP MOTORFÉK</t>
  </si>
  <si>
    <t>MÁGNESSZELEP ADBLUE</t>
  </si>
  <si>
    <t>COOLER HŰTŐ</t>
  </si>
  <si>
    <t>KIEGYENLÍTŐ TARTÁLY</t>
  </si>
  <si>
    <t>VÍZPUMPA</t>
  </si>
  <si>
    <t xml:space="preserve">GÁZPEDÁL </t>
  </si>
  <si>
    <t>INDITÓMOTOR</t>
  </si>
  <si>
    <t>FÉNYSZÓRÓ B9L</t>
  </si>
  <si>
    <t>IRÁNYJELZŐ LÁMPA B10B</t>
  </si>
  <si>
    <t>FELSŐ MÉRETJELZŐ</t>
  </si>
  <si>
    <t>KÖDLÁMPA</t>
  </si>
  <si>
    <t>FÉKLÁMPA FELSŐ</t>
  </si>
  <si>
    <t>HÁTSÓ FELSŐ MÉRETJELZŐ</t>
  </si>
  <si>
    <t>IRÁNYJELZŐ LÁMPA HÁTSÓ</t>
  </si>
  <si>
    <t>HÁTSÓLÁMPA B9L PIROS</t>
  </si>
  <si>
    <t>TOLATÓ LÁMPA BUSZ</t>
  </si>
  <si>
    <t>RENDSZÁM LÁMPA B7700</t>
  </si>
  <si>
    <t>SPOT LAMP</t>
  </si>
  <si>
    <t>IRÁNYJELZŐ OLDALSÓ,B7700</t>
  </si>
  <si>
    <t>KÜRT B7700 /MAGAS</t>
  </si>
  <si>
    <t>ABLAKMOSÓ TARTÁLY</t>
  </si>
  <si>
    <t>ABLAKTÖRLŐ KAR JOBB</t>
  </si>
  <si>
    <t>ABLAKTÖRLŐ KAR BAL</t>
  </si>
  <si>
    <t>ABLAKTÖRLŐ LAPÁT</t>
  </si>
  <si>
    <t>ABLAKTÖRLŐ MOTOR</t>
  </si>
  <si>
    <t>AJTÓNYOMÓGOMB BELSŐ6SÁRGA-PIRO</t>
  </si>
  <si>
    <t>NYOMÓGOMB/SÁRGA-KÉK</t>
  </si>
  <si>
    <t>NYOMÓGOMB/SÁRGA-PIROS</t>
  </si>
  <si>
    <t>KAPCSOLÓ,BABAKOCSI</t>
  </si>
  <si>
    <t>KAPCSOLÓ</t>
  </si>
  <si>
    <t>FESZÜLTSÉGÁTALAKITÓ 20A</t>
  </si>
  <si>
    <t>BIZTOSITÉK 150A</t>
  </si>
  <si>
    <t>BIZTOSITÉK 25A</t>
  </si>
  <si>
    <t>BIZTOSITÉK 3A</t>
  </si>
  <si>
    <t>BIZTOSITÉK 125A</t>
  </si>
  <si>
    <t>BIZTOSITÉK 80A</t>
  </si>
  <si>
    <t>TACHOGRÁF JELADÓ VERS 2</t>
  </si>
  <si>
    <t>KÉZIFÉK KONTROL JELADÓ</t>
  </si>
  <si>
    <t>SZENZOR AJTÓ</t>
  </si>
  <si>
    <t>HŐÉRZÉKELŐ SZENZOR</t>
  </si>
  <si>
    <t>HŐMÉRSÉKLET ÉRZÉKELŐ</t>
  </si>
  <si>
    <t>HŐMÉRSÉKLET JELADÓ,B7700</t>
  </si>
  <si>
    <t>KÜLSŐ HÖM.JELADÓ</t>
  </si>
  <si>
    <t>TÁRCSAFÉK BETÉT KLT. B5LH</t>
  </si>
  <si>
    <t>LÉGSZÁRITÓ BETÉT HALDEX</t>
  </si>
  <si>
    <t>SZENZOR</t>
  </si>
  <si>
    <t>ADBLUE ADAGOLÓ SZELEP</t>
  </si>
  <si>
    <t>KIPUFOGÓGÁZ HŐMÉRSÉKLET JELADÓ</t>
  </si>
  <si>
    <t>OLDALMÉRETJELZŐ B7700</t>
  </si>
  <si>
    <t>ADBLUE SZŰRŐ</t>
  </si>
  <si>
    <t>ADBLUE HŐM SZENZOR</t>
  </si>
  <si>
    <t>VÍZHŰTŐ</t>
  </si>
  <si>
    <t>TÜKÖR SZÉLESLÁTÓSZÖGŰ, BAL KPL.</t>
  </si>
  <si>
    <t>TÜKÖR SZÉLESLÁTÓSZÖGŰ, JOBB KPL.</t>
  </si>
  <si>
    <t>LÉGFÉK MODULÁTOR HÁTSÓ</t>
  </si>
  <si>
    <t>KÉZIFÉKSZELEP B7700</t>
  </si>
  <si>
    <t>KORM.ÁLLITÓ KLT.</t>
  </si>
  <si>
    <t>ELEKTRO HIDRAULIKUS SZIVATTYÚ</t>
  </si>
  <si>
    <t>VÉSZKAPCSOLÓ/B 5LH,B7700</t>
  </si>
  <si>
    <t>BIZTONSÁGI KAPCS B5LH/B7700</t>
  </si>
  <si>
    <t>FÉNYSZÓRÓ B5LH</t>
  </si>
  <si>
    <t>KÉZIFÉK RELSZELEP JAV KLT B5LH</t>
  </si>
  <si>
    <t>HANGTOMPÍTÓ B5LH</t>
  </si>
  <si>
    <t>FÉKTÁRCSA ELSŐ HŰTŐBORDÁS</t>
  </si>
  <si>
    <t>LÉGSZÁRÍTÓ PATRON KNORR</t>
  </si>
  <si>
    <t>STABILIZÁTOR KAR</t>
  </si>
  <si>
    <t>E - H STAB.PERSELY ELSŐ-HÁTSÓ</t>
  </si>
  <si>
    <t>STABILIZÁTOR KAR HÁTSÓ</t>
  </si>
  <si>
    <t>AGYCSAPÁGY D68 ELSŐ</t>
  </si>
  <si>
    <t>ABS JELADÓ KERÉK</t>
  </si>
  <si>
    <t>AJTÓ VÉSZNYITÓ SZELEP BELSŐ</t>
  </si>
  <si>
    <t>BIZTOSÍTÉK AKUDOBOZ F104, 32V/60A</t>
  </si>
  <si>
    <t>FÉKNYEREG ELSŐ</t>
  </si>
  <si>
    <t>FÉKMUNKAHENGER HÁTSÓ RUGÓERŐTÁROLÓ</t>
  </si>
  <si>
    <t>FÉKMUNKAHENGER ELSŐ</t>
  </si>
  <si>
    <t>FŰTÉS VEZÉRLŐSZELEP</t>
  </si>
  <si>
    <t>FŰTÉS VÍZPUMPA</t>
  </si>
  <si>
    <t>HŰTŐVVÍZ FŰTŐBERENDEZÉS</t>
  </si>
  <si>
    <t>GENERÁTOR ÉKSZÍJ L=1430</t>
  </si>
  <si>
    <t>FESZÍTŐ GÖRGŐ/GENERÁTOR</t>
  </si>
  <si>
    <t>FÉKTÁRCSA B-C /HÁTSÓ</t>
  </si>
  <si>
    <t>TÁRCSAFÉK BETÉT KLT. B5LH HÁTSÓ</t>
  </si>
  <si>
    <t>TERMOSZTÁT FL/FE</t>
  </si>
  <si>
    <t>IRÁNYJELZŐ KAPCSOLÓ</t>
  </si>
  <si>
    <t>ABLAKTÖRLŐ KAPCSOLÓ</t>
  </si>
  <si>
    <t>KERÉKANYA</t>
  </si>
  <si>
    <t>KORMÁNYOLAJ SZINT JELADÓ</t>
  </si>
  <si>
    <t>ÖSSZEKÖTŐRÚD</t>
  </si>
  <si>
    <t>KORMÁNYÁLLITÓ PEDÁL</t>
  </si>
  <si>
    <t>ELEKTROMOS KÜRT 335 HZ</t>
  </si>
  <si>
    <t>LENGÉSCSILLAPÍTÓ HÁTSÓ</t>
  </si>
  <si>
    <t>NYOMÁSHATÁROLÓ SZELEP</t>
  </si>
  <si>
    <t>LÉGFÉK RELÉSZELEP</t>
  </si>
  <si>
    <t>LÉGRUGÓ / ELSŐ</t>
  </si>
  <si>
    <t>FŰTŐEGYSÉG</t>
  </si>
  <si>
    <t>PWM SZELEP</t>
  </si>
  <si>
    <t>SEBESSÉGVÁLASZTÓ</t>
  </si>
  <si>
    <t>KUPLUNGTÁRCSA</t>
  </si>
  <si>
    <t>KUPLUNGSZERKEZET</t>
  </si>
  <si>
    <t>GUMIPERSELY KITÁMASZTÓ</t>
  </si>
  <si>
    <t>TÜKÖRLAP, JOBB OLDALI</t>
  </si>
  <si>
    <t>TÜKÖR, BELSŐ,KEREK</t>
  </si>
  <si>
    <t>ABS SZENZOR,B7700 C T.FJX FKU</t>
  </si>
  <si>
    <t>ABS SZENZOR JOBB</t>
  </si>
  <si>
    <t>ABS SZENZOR BAL</t>
  </si>
  <si>
    <t>GENERÁTOR</t>
  </si>
  <si>
    <t>ADBLUE SZIVATTYÚ EGYSÉG</t>
  </si>
  <si>
    <t>ADBLUE FÚVÓKA</t>
  </si>
  <si>
    <t>ADBLUE VEZÉRLŐEGYSÉG</t>
  </si>
  <si>
    <t>AJTÓ MICROKAPCSOLÓ</t>
  </si>
  <si>
    <t>AJTÓ SZERVOMOTOR ELSŐ</t>
  </si>
  <si>
    <t>AJTÓ VILLANYMOTOR MÁSODIK-HARMADIK</t>
  </si>
  <si>
    <t>AJTÓ VÉSZNYITÓ SZELEP KÜLSŐ GOMB</t>
  </si>
  <si>
    <t>AJTÓNYOMÓGOMB KÜLSŐ</t>
  </si>
  <si>
    <t>ÜZA. SZINTÉRZÉKELŐ</t>
  </si>
  <si>
    <t>TANKSZELLŐZTETŐ SZŰRŐ</t>
  </si>
  <si>
    <t>SZINTÉRZÉKELŐ</t>
  </si>
  <si>
    <t>FŰTÉS VENTILÁTOR</t>
  </si>
  <si>
    <t>HŐCSERÉLŐ</t>
  </si>
  <si>
    <t>TÜKÖR SZÉLESLÁTÓSZÖGŰ, BAL KPL./VEZETŐ</t>
  </si>
  <si>
    <t>TÜKÖRLAP</t>
  </si>
  <si>
    <t xml:space="preserve">SZINTEZŐ SZELEP </t>
  </si>
  <si>
    <t>OLAJ SZIVATTYÚ</t>
  </si>
  <si>
    <t>NYOMÁSÉRZÉKELŐ</t>
  </si>
  <si>
    <t>LÉGFÉK MODULÁTOR ELSŐ</t>
  </si>
  <si>
    <t>LÉGSZŰRŐ MODULÁTOR</t>
  </si>
  <si>
    <t>KORMÁNYOSZLOP TENGELY</t>
  </si>
  <si>
    <t>EGR HŰTŐ</t>
  </si>
  <si>
    <t>KAPCSOLÓ VILLÁGÍTÁS</t>
  </si>
  <si>
    <t>INDITÓ KAPCSOLÓ</t>
  </si>
  <si>
    <t>INDITÓGOMB</t>
  </si>
  <si>
    <t>SZEPARÁTOR</t>
  </si>
  <si>
    <t>KITÁMASZTÓRÚD PERSELY ELSŐ</t>
  </si>
  <si>
    <t>AKKUMULÁTOR RELÉ</t>
  </si>
  <si>
    <t>AJTÓ VÉSZNYITÓ SZELEP BELSŐ GOMB</t>
  </si>
  <si>
    <t>KAPCSOLÓ AJTÓNYITÓ KÜLSŐ</t>
  </si>
  <si>
    <t xml:space="preserve">ADBLUE SZIVATTYÚ </t>
  </si>
  <si>
    <t>Megnevezés</t>
  </si>
  <si>
    <t>SZÉLVÉDŐ ZÖLD + BESZERELŐ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</si>
  <si>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</si>
  <si>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</si>
  <si>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</si>
  <si>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</si>
  <si>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</si>
  <si>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</si>
  <si>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</si>
  <si>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</si>
  <si>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</si>
  <si>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</si>
  <si>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</si>
  <si>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</si>
  <si>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</si>
  <si>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</si>
  <si>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</si>
  <si>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</si>
  <si>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</si>
  <si>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</si>
  <si>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</si>
  <si>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</si>
  <si>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</si>
  <si>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</si>
  <si>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</si>
  <si>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</si>
  <si>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</si>
  <si>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</si>
  <si>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</si>
  <si>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</si>
  <si>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</si>
  <si>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</si>
  <si>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</si>
  <si>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</si>
  <si>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</si>
  <si>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</si>
  <si>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</si>
  <si>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</si>
  <si>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</si>
  <si>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</si>
  <si>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</si>
  <si>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</si>
  <si>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</si>
  <si>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</si>
  <si>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</si>
  <si>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</si>
  <si>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</si>
  <si>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</si>
  <si>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</si>
  <si>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</si>
  <si>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</si>
  <si>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</si>
  <si>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</si>
  <si>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</si>
  <si>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</si>
  <si>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</si>
  <si>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</si>
  <si>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</si>
  <si>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</si>
  <si>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</si>
  <si>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</si>
  <si>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</si>
  <si>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</si>
  <si>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</si>
  <si>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</si>
  <si>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</si>
  <si>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</si>
  <si>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</si>
  <si>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</si>
  <si>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</si>
  <si>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</si>
  <si>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</si>
  <si>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</si>
  <si>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</si>
  <si>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</si>
  <si>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</si>
  <si>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</si>
  <si>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</si>
  <si>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</si>
  <si>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</si>
  <si>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</si>
  <si>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</si>
  <si>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</si>
  <si>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</si>
  <si>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</si>
  <si>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</si>
  <si>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</si>
  <si>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</si>
  <si>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</si>
  <si>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</si>
  <si>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</si>
  <si>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</si>
  <si>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</si>
  <si>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</si>
  <si>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</si>
  <si>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</si>
  <si>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</si>
  <si>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</si>
  <si>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</si>
  <si>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</si>
  <si>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</si>
  <si>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</si>
  <si>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</si>
  <si>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</si>
  <si>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</si>
  <si>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</si>
  <si>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</si>
  <si>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</si>
  <si>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</si>
  <si>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</si>
  <si>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</si>
  <si>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</si>
  <si>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</si>
  <si>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</si>
  <si>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</si>
  <si>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</si>
  <si>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</si>
  <si>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</si>
  <si>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</si>
  <si>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</si>
  <si>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</si>
  <si>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</si>
  <si>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</si>
  <si>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</si>
  <si>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</si>
  <si>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</si>
  <si>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</si>
  <si>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</si>
  <si>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</si>
  <si>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</si>
  <si>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</si>
  <si>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</si>
  <si>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</si>
  <si>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</si>
  <si>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</si>
  <si>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</si>
  <si>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</si>
  <si>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</si>
  <si>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</si>
  <si>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</si>
  <si>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</si>
  <si>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</si>
  <si>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</si>
  <si>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</si>
  <si>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</si>
  <si>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</si>
  <si>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</si>
  <si>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</si>
  <si>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</si>
  <si>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</si>
  <si>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</si>
  <si>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</si>
  <si>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</si>
  <si>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</si>
  <si>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</si>
  <si>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</si>
  <si>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</si>
  <si>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</si>
  <si>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</si>
  <si>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</si>
  <si>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</si>
  <si>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</si>
  <si>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</si>
  <si>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</si>
  <si>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</si>
  <si>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</si>
  <si>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</si>
  <si>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</si>
  <si>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</si>
  <si>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</si>
  <si>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</si>
  <si>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</si>
  <si>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</si>
  <si>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</si>
  <si>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</si>
  <si>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</si>
  <si>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</si>
  <si>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</si>
  <si>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177.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</si>
  <si>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</si>
  <si>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</si>
  <si>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</si>
  <si>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</si>
  <si>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</si>
  <si>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</si>
  <si>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</si>
  <si>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</si>
  <si>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</si>
  <si>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</si>
  <si>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</si>
  <si>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</si>
  <si>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</si>
  <si>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</si>
  <si>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</si>
  <si>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</si>
  <si>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</si>
  <si>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</si>
  <si>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</si>
  <si>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</si>
  <si>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</si>
  <si>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</si>
  <si>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</si>
  <si>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>Ajánlati egységár (Ft áfa nélkül)</t>
  </si>
  <si>
    <t>Referencia alkatrészcsomag</t>
  </si>
  <si>
    <t>Tervezett mennyiség (db)</t>
  </si>
  <si>
    <t>Sorszám</t>
  </si>
  <si>
    <t>1.</t>
  </si>
  <si>
    <t>2.</t>
  </si>
  <si>
    <t>3.</t>
  </si>
  <si>
    <t>Karosszérialakatos munka rezsi óradíja</t>
  </si>
  <si>
    <t>Gépjárműszerelés (autószerelő) rezsi óradíja</t>
  </si>
  <si>
    <t>Autóvillamossági szerelés (autóelektronikai műszerész vagy autóvillamossági szerelő) rezsi óradíja</t>
  </si>
  <si>
    <t>Összérték
(Ft áfa nélkül)</t>
  </si>
  <si>
    <t>Összérték (Ft áfa nélkül)</t>
  </si>
  <si>
    <t>Referencia alkatrészcsomag ára (Ft áfa nélkül)</t>
  </si>
  <si>
    <t>Szerelési tevékenységre adott ajánlati ár összesen (Ft áfa nélkül):</t>
  </si>
  <si>
    <t>Ajánlati árak táblázata</t>
  </si>
  <si>
    <t>Szerelési tevékenységre adott ajánlati ár összesen (Ft áfa nélkül)</t>
  </si>
  <si>
    <t>Referencia alkatrészcsomag ára  (Ft áfa nélkül)</t>
  </si>
  <si>
    <t>Ajánlati összár  (Ft áfa nélkül) - Felolvasólapra írandó összeg</t>
  </si>
  <si>
    <t>Tervezett mennyiség (óra)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</si>
</sst>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ont="1"/>
    <xf numFmtId="0" fontId="0" fillId="0" borderId="1" xfId="0" applyBorder="1"/>
    <xf numFmtId="0" fontId="4" fillId="0" borderId="4" xfId="2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  <xf numFmtId="164" fontId="0" fillId="0" borderId="1" xfId="0" applyNumberFormat="1" applyFont="1" applyBorder="1"/>
    <xf numFmtId="164" fontId="0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3" fillId="0" borderId="4" xfId="0" applyFont="1" applyFill="1" applyBorder="1" applyAlignment="1">
      <alignment horizontal="center" textRotation="90"/>
    </xf>
    <xf numFmtId="0" fontId="0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top"/>
    </xf>
    <xf numFmtId="3" fontId="8" fillId="0" borderId="1" xfId="0" applyNumberFormat="1" applyFont="1" applyFill="1" applyBorder="1"/>
    <xf numFmtId="43" fontId="8" fillId="0" borderId="1" xfId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8" fillId="0" borderId="1" xfId="1" applyNumberFormat="1" applyFont="1" applyBorder="1" applyAlignment="1">
      <alignment horizontal="right"/>
    </xf>
    <xf numFmtId="165" fontId="0" fillId="0" borderId="5" xfId="1" applyNumberFormat="1" applyFont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3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colors>
    <mruColors>
      <color rgb="FFD8E4B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E216"/>
  <sheetViews>
    <sheetView tabSelected="1" view="pageLayout" zoomScaleNormal="100" workbookViewId="0">
      <selection activeCell="C8" sqref="C8"/>
    </sheetView>
  </sheetViews>
  <sheetFormatPr defaultRowHeight="15" x14ac:dyDescent="0.25"/>
  <cols>
    <col min="1" max="1" width="5.140625" customWidth="1"/>
    <col min="2" max="2" width="47" customWidth="1"/>
    <col min="3" max="3" width="19.85546875" style="3" customWidth="1"/>
    <col min="4" max="4" width="17.5703125" customWidth="1"/>
    <col min="5" max="5" width="14.5703125" style="1" customWidth="1"/>
  </cols>
  <sheetData>
    <row r="1" spans="1:5" ht="15.75" x14ac:dyDescent="0.25">
      <c r="A1" s="39" t="s">
        <v>398</v>
      </c>
      <c r="B1" s="39"/>
      <c r="C1" s="39"/>
      <c r="D1" s="39"/>
      <c r="E1" s="39"/>
    </row>
    <row r="3" spans="1:5" x14ac:dyDescent="0.25">
      <c r="A3" s="16" t="s">
        <v>388</v>
      </c>
      <c r="B3" s="41" t="s">
        <v>399</v>
      </c>
      <c r="C3" s="42"/>
      <c r="D3" s="4"/>
    </row>
    <row r="4" spans="1:5" x14ac:dyDescent="0.25">
      <c r="A4" s="18" t="s">
        <v>389</v>
      </c>
      <c r="B4" s="41" t="s">
        <v>400</v>
      </c>
      <c r="C4" s="42"/>
      <c r="D4" s="4"/>
    </row>
    <row r="5" spans="1:5" x14ac:dyDescent="0.25">
      <c r="A5" s="43" t="s">
        <v>401</v>
      </c>
      <c r="B5" s="44"/>
      <c r="C5" s="45"/>
      <c r="D5" s="35"/>
    </row>
    <row r="7" spans="1:5" ht="15.75" thickBot="1" x14ac:dyDescent="0.3"/>
    <row r="8" spans="1:5" ht="48" customHeight="1" thickBot="1" x14ac:dyDescent="0.3">
      <c r="A8" s="15" t="s">
        <v>387</v>
      </c>
      <c r="B8" s="5" t="s">
        <v>182</v>
      </c>
      <c r="C8" s="12" t="s">
        <v>384</v>
      </c>
      <c r="D8" s="13" t="s">
        <v>402</v>
      </c>
      <c r="E8" s="6" t="s">
        <v>395</v>
      </c>
    </row>
    <row r="9" spans="1:5" ht="15.75" customHeight="1" x14ac:dyDescent="0.25">
      <c r="A9" s="16" t="s">
        <v>388</v>
      </c>
      <c r="B9" s="17" t="s">
        <v>392</v>
      </c>
      <c r="C9" s="17"/>
      <c r="D9" s="30">
        <v>2770</v>
      </c>
      <c r="E9" s="7">
        <f>C9*D9</f>
        <v>0</v>
      </c>
    </row>
    <row r="10" spans="1:5" ht="45" x14ac:dyDescent="0.25">
      <c r="A10" s="18" t="s">
        <v>389</v>
      </c>
      <c r="B10" s="19" t="s">
        <v>393</v>
      </c>
      <c r="C10" s="9"/>
      <c r="D10" s="29">
        <v>2770</v>
      </c>
      <c r="E10" s="7">
        <f>C10*D10</f>
        <v>0</v>
      </c>
    </row>
    <row r="11" spans="1:5" x14ac:dyDescent="0.25">
      <c r="A11" s="18" t="s">
        <v>390</v>
      </c>
      <c r="B11" s="20" t="s">
        <v>391</v>
      </c>
      <c r="C11" s="9"/>
      <c r="D11" s="29">
        <v>1385</v>
      </c>
      <c r="E11" s="7">
        <f>C11*D11</f>
        <v>0</v>
      </c>
    </row>
    <row r="12" spans="1:5" x14ac:dyDescent="0.25">
      <c r="A12" s="31"/>
      <c r="B12" s="40" t="s">
        <v>397</v>
      </c>
      <c r="C12" s="40"/>
      <c r="D12" s="40"/>
      <c r="E12" s="32">
        <f>SUM(E9:E11)</f>
        <v>0</v>
      </c>
    </row>
    <row r="13" spans="1:5" x14ac:dyDescent="0.25">
      <c r="A13" s="8"/>
      <c r="B13" s="8"/>
      <c r="D13" s="8"/>
      <c r="E13" s="3"/>
    </row>
    <row r="14" spans="1:5" ht="23.25" customHeight="1" x14ac:dyDescent="0.25">
      <c r="A14" s="38" t="s">
        <v>385</v>
      </c>
      <c r="B14" s="38"/>
      <c r="C14" s="38"/>
      <c r="D14" s="38"/>
      <c r="E14" s="38"/>
    </row>
    <row r="15" spans="1:5" ht="30" x14ac:dyDescent="0.25">
      <c r="A15" s="7"/>
      <c r="B15" s="11" t="s">
        <v>182</v>
      </c>
      <c r="C15" s="12" t="s">
        <v>384</v>
      </c>
      <c r="D15" s="13" t="s">
        <v>386</v>
      </c>
      <c r="E15" s="12" t="s">
        <v>394</v>
      </c>
    </row>
    <row r="16" spans="1:5" x14ac:dyDescent="0.25">
      <c r="A16" s="7" t="s">
        <v>184</v>
      </c>
      <c r="B16" s="21" t="s">
        <v>34</v>
      </c>
      <c r="C16" s="9"/>
      <c r="D16" s="22">
        <v>10</v>
      </c>
      <c r="E16" s="9">
        <f t="shared" ref="E16:E56" si="0">(D16*C16)</f>
        <v>0</v>
      </c>
    </row>
    <row r="17" spans="1:5" x14ac:dyDescent="0.25">
      <c r="A17" s="7" t="s">
        <v>185</v>
      </c>
      <c r="B17" s="21" t="s">
        <v>35</v>
      </c>
      <c r="C17" s="9"/>
      <c r="D17" s="22">
        <v>10</v>
      </c>
      <c r="E17" s="9">
        <f t="shared" si="0"/>
        <v>0</v>
      </c>
    </row>
    <row r="18" spans="1:5" x14ac:dyDescent="0.25">
      <c r="A18" s="7" t="s">
        <v>186</v>
      </c>
      <c r="B18" s="21" t="s">
        <v>36</v>
      </c>
      <c r="C18" s="9"/>
      <c r="D18" s="22">
        <v>10</v>
      </c>
      <c r="E18" s="9">
        <f t="shared" si="0"/>
        <v>0</v>
      </c>
    </row>
    <row r="19" spans="1:5" x14ac:dyDescent="0.25">
      <c r="A19" s="7" t="s">
        <v>187</v>
      </c>
      <c r="B19" s="21" t="s">
        <v>77</v>
      </c>
      <c r="C19" s="9"/>
      <c r="D19" s="22">
        <v>10</v>
      </c>
      <c r="E19" s="9">
        <f t="shared" si="0"/>
        <v>0</v>
      </c>
    </row>
    <row r="20" spans="1:5" x14ac:dyDescent="0.25">
      <c r="A20" s="7" t="s">
        <v>188</v>
      </c>
      <c r="B20" s="21" t="s">
        <v>78</v>
      </c>
      <c r="C20" s="9"/>
      <c r="D20" s="22">
        <v>10</v>
      </c>
      <c r="E20" s="9">
        <f t="shared" si="0"/>
        <v>0</v>
      </c>
    </row>
    <row r="21" spans="1:5" x14ac:dyDescent="0.25">
      <c r="A21" s="7" t="s">
        <v>189</v>
      </c>
      <c r="B21" s="21" t="s">
        <v>79</v>
      </c>
      <c r="C21" s="9"/>
      <c r="D21" s="22">
        <v>10</v>
      </c>
      <c r="E21" s="9">
        <f t="shared" si="0"/>
        <v>0</v>
      </c>
    </row>
    <row r="22" spans="1:5" x14ac:dyDescent="0.25">
      <c r="A22" s="7" t="s">
        <v>190</v>
      </c>
      <c r="B22" s="21" t="s">
        <v>80</v>
      </c>
      <c r="C22" s="9"/>
      <c r="D22" s="22">
        <v>4</v>
      </c>
      <c r="E22" s="9">
        <f t="shared" si="0"/>
        <v>0</v>
      </c>
    </row>
    <row r="23" spans="1:5" x14ac:dyDescent="0.25">
      <c r="A23" s="7" t="s">
        <v>191</v>
      </c>
      <c r="B23" s="21" t="s">
        <v>103</v>
      </c>
      <c r="C23" s="9"/>
      <c r="D23" s="22">
        <v>2</v>
      </c>
      <c r="E23" s="9">
        <f t="shared" si="0"/>
        <v>0</v>
      </c>
    </row>
    <row r="24" spans="1:5" x14ac:dyDescent="0.25">
      <c r="A24" s="7" t="s">
        <v>192</v>
      </c>
      <c r="B24" s="23" t="s">
        <v>104</v>
      </c>
      <c r="C24" s="10"/>
      <c r="D24" s="22">
        <v>2</v>
      </c>
      <c r="E24" s="9">
        <f t="shared" si="0"/>
        <v>0</v>
      </c>
    </row>
    <row r="25" spans="1:5" x14ac:dyDescent="0.25">
      <c r="A25" s="7" t="s">
        <v>193</v>
      </c>
      <c r="B25" s="21" t="s">
        <v>48</v>
      </c>
      <c r="C25" s="9"/>
      <c r="D25" s="22">
        <v>2</v>
      </c>
      <c r="E25" s="9">
        <f t="shared" si="0"/>
        <v>0</v>
      </c>
    </row>
    <row r="26" spans="1:5" x14ac:dyDescent="0.25">
      <c r="A26" s="7" t="s">
        <v>194</v>
      </c>
      <c r="B26" s="23" t="s">
        <v>173</v>
      </c>
      <c r="C26" s="10"/>
      <c r="D26" s="22">
        <v>2</v>
      </c>
      <c r="E26" s="9">
        <f t="shared" si="0"/>
        <v>0</v>
      </c>
    </row>
    <row r="27" spans="1:5" x14ac:dyDescent="0.25">
      <c r="A27" s="7" t="s">
        <v>195</v>
      </c>
      <c r="B27" s="21" t="s">
        <v>106</v>
      </c>
      <c r="C27" s="9"/>
      <c r="D27" s="22">
        <v>2</v>
      </c>
      <c r="E27" s="9">
        <f t="shared" si="0"/>
        <v>0</v>
      </c>
    </row>
    <row r="28" spans="1:5" x14ac:dyDescent="0.25">
      <c r="A28" s="7" t="s">
        <v>196</v>
      </c>
      <c r="B28" s="24" t="s">
        <v>137</v>
      </c>
      <c r="C28" s="9"/>
      <c r="D28" s="22">
        <v>2</v>
      </c>
      <c r="E28" s="9">
        <f t="shared" si="0"/>
        <v>0</v>
      </c>
    </row>
    <row r="29" spans="1:5" x14ac:dyDescent="0.25">
      <c r="A29" s="7" t="s">
        <v>197</v>
      </c>
      <c r="B29" s="21" t="s">
        <v>133</v>
      </c>
      <c r="C29" s="9"/>
      <c r="D29" s="22">
        <v>3</v>
      </c>
      <c r="E29" s="9">
        <f t="shared" si="0"/>
        <v>0</v>
      </c>
    </row>
    <row r="30" spans="1:5" x14ac:dyDescent="0.25">
      <c r="A30" s="7" t="s">
        <v>198</v>
      </c>
      <c r="B30" s="21" t="s">
        <v>101</v>
      </c>
      <c r="C30" s="9"/>
      <c r="D30" s="22">
        <v>4</v>
      </c>
      <c r="E30" s="9">
        <f t="shared" si="0"/>
        <v>0</v>
      </c>
    </row>
    <row r="31" spans="1:5" x14ac:dyDescent="0.25">
      <c r="A31" s="7" t="s">
        <v>199</v>
      </c>
      <c r="B31" s="21" t="s">
        <v>10</v>
      </c>
      <c r="C31" s="9"/>
      <c r="D31" s="22">
        <v>2</v>
      </c>
      <c r="E31" s="9">
        <f t="shared" si="0"/>
        <v>0</v>
      </c>
    </row>
    <row r="32" spans="1:5" x14ac:dyDescent="0.25">
      <c r="A32" s="7" t="s">
        <v>200</v>
      </c>
      <c r="B32" s="21" t="s">
        <v>64</v>
      </c>
      <c r="C32" s="9"/>
      <c r="D32" s="22">
        <v>5</v>
      </c>
      <c r="E32" s="9">
        <f t="shared" si="0"/>
        <v>0</v>
      </c>
    </row>
    <row r="33" spans="1:5" x14ac:dyDescent="0.25">
      <c r="A33" s="7" t="s">
        <v>201</v>
      </c>
      <c r="B33" s="21" t="s">
        <v>107</v>
      </c>
      <c r="C33" s="9"/>
      <c r="D33" s="22">
        <v>5</v>
      </c>
      <c r="E33" s="9">
        <f t="shared" si="0"/>
        <v>0</v>
      </c>
    </row>
    <row r="34" spans="1:5" x14ac:dyDescent="0.25">
      <c r="A34" s="7" t="s">
        <v>202</v>
      </c>
      <c r="B34" s="21" t="s">
        <v>100</v>
      </c>
      <c r="C34" s="9"/>
      <c r="D34" s="22">
        <v>2</v>
      </c>
      <c r="E34" s="9">
        <f t="shared" si="0"/>
        <v>0</v>
      </c>
    </row>
    <row r="35" spans="1:5" x14ac:dyDescent="0.25">
      <c r="A35" s="7" t="s">
        <v>203</v>
      </c>
      <c r="B35" s="21" t="s">
        <v>110</v>
      </c>
      <c r="C35" s="9"/>
      <c r="D35" s="22">
        <v>4</v>
      </c>
      <c r="E35" s="9">
        <f t="shared" si="0"/>
        <v>0</v>
      </c>
    </row>
    <row r="36" spans="1:5" x14ac:dyDescent="0.25">
      <c r="A36" s="7" t="s">
        <v>204</v>
      </c>
      <c r="B36" s="24" t="s">
        <v>15</v>
      </c>
      <c r="C36" s="9"/>
      <c r="D36" s="22">
        <v>1</v>
      </c>
      <c r="E36" s="9">
        <f t="shared" si="0"/>
        <v>0</v>
      </c>
    </row>
    <row r="37" spans="1:5" x14ac:dyDescent="0.25">
      <c r="A37" s="7" t="s">
        <v>205</v>
      </c>
      <c r="B37" s="21" t="s">
        <v>82</v>
      </c>
      <c r="C37" s="9"/>
      <c r="D37" s="22">
        <v>2</v>
      </c>
      <c r="E37" s="9">
        <f t="shared" si="0"/>
        <v>0</v>
      </c>
    </row>
    <row r="38" spans="1:5" x14ac:dyDescent="0.25">
      <c r="A38" s="7" t="s">
        <v>206</v>
      </c>
      <c r="B38" s="21" t="s">
        <v>69</v>
      </c>
      <c r="C38" s="9"/>
      <c r="D38" s="22">
        <v>5</v>
      </c>
      <c r="E38" s="9">
        <f t="shared" si="0"/>
        <v>0</v>
      </c>
    </row>
    <row r="39" spans="1:5" x14ac:dyDescent="0.25">
      <c r="A39" s="7" t="s">
        <v>207</v>
      </c>
      <c r="B39" s="21" t="s">
        <v>93</v>
      </c>
      <c r="C39" s="9"/>
      <c r="D39" s="22">
        <v>10</v>
      </c>
      <c r="E39" s="9">
        <f t="shared" si="0"/>
        <v>0</v>
      </c>
    </row>
    <row r="40" spans="1:5" x14ac:dyDescent="0.25">
      <c r="A40" s="7" t="s">
        <v>208</v>
      </c>
      <c r="B40" s="23" t="s">
        <v>170</v>
      </c>
      <c r="C40" s="10"/>
      <c r="D40" s="22">
        <v>1</v>
      </c>
      <c r="E40" s="9">
        <f t="shared" si="0"/>
        <v>0</v>
      </c>
    </row>
    <row r="41" spans="1:5" x14ac:dyDescent="0.25">
      <c r="A41" s="7" t="s">
        <v>209</v>
      </c>
      <c r="B41" s="21" t="s">
        <v>58</v>
      </c>
      <c r="C41" s="9"/>
      <c r="D41" s="22">
        <v>4</v>
      </c>
      <c r="E41" s="9">
        <f t="shared" si="0"/>
        <v>0</v>
      </c>
    </row>
    <row r="42" spans="1:5" x14ac:dyDescent="0.25">
      <c r="A42" s="7" t="s">
        <v>210</v>
      </c>
      <c r="B42" s="21" t="s">
        <v>129</v>
      </c>
      <c r="C42" s="9"/>
      <c r="D42" s="22">
        <v>2</v>
      </c>
      <c r="E42" s="9">
        <f t="shared" si="0"/>
        <v>0</v>
      </c>
    </row>
    <row r="43" spans="1:5" x14ac:dyDescent="0.25">
      <c r="A43" s="7" t="s">
        <v>211</v>
      </c>
      <c r="B43" s="21" t="s">
        <v>83</v>
      </c>
      <c r="C43" s="9"/>
      <c r="D43" s="22">
        <v>6</v>
      </c>
      <c r="E43" s="9">
        <f t="shared" si="0"/>
        <v>0</v>
      </c>
    </row>
    <row r="44" spans="1:5" x14ac:dyDescent="0.25">
      <c r="A44" s="7" t="s">
        <v>212</v>
      </c>
      <c r="B44" s="21" t="s">
        <v>83</v>
      </c>
      <c r="C44" s="9"/>
      <c r="D44" s="22">
        <v>6</v>
      </c>
      <c r="E44" s="9">
        <f t="shared" si="0"/>
        <v>0</v>
      </c>
    </row>
    <row r="45" spans="1:5" x14ac:dyDescent="0.25">
      <c r="A45" s="7" t="s">
        <v>213</v>
      </c>
      <c r="B45" s="21" t="s">
        <v>147</v>
      </c>
      <c r="C45" s="9"/>
      <c r="D45" s="22">
        <v>2</v>
      </c>
      <c r="E45" s="9">
        <f t="shared" si="0"/>
        <v>0</v>
      </c>
    </row>
    <row r="46" spans="1:5" x14ac:dyDescent="0.25">
      <c r="A46" s="7" t="s">
        <v>214</v>
      </c>
      <c r="B46" s="21" t="s">
        <v>117</v>
      </c>
      <c r="C46" s="9"/>
      <c r="D46" s="22">
        <v>2</v>
      </c>
      <c r="E46" s="9">
        <f t="shared" si="0"/>
        <v>0</v>
      </c>
    </row>
    <row r="47" spans="1:5" x14ac:dyDescent="0.25">
      <c r="A47" s="7" t="s">
        <v>215</v>
      </c>
      <c r="B47" s="21" t="s">
        <v>45</v>
      </c>
      <c r="C47" s="9"/>
      <c r="D47" s="22">
        <v>4</v>
      </c>
      <c r="E47" s="9">
        <f t="shared" si="0"/>
        <v>0</v>
      </c>
    </row>
    <row r="48" spans="1:5" x14ac:dyDescent="0.25">
      <c r="A48" s="7" t="s">
        <v>216</v>
      </c>
      <c r="B48" s="21" t="s">
        <v>75</v>
      </c>
      <c r="C48" s="9"/>
      <c r="D48" s="22">
        <v>2</v>
      </c>
      <c r="E48" s="9">
        <f t="shared" si="0"/>
        <v>0</v>
      </c>
    </row>
    <row r="49" spans="1:5" x14ac:dyDescent="0.25">
      <c r="A49" s="7" t="s">
        <v>217</v>
      </c>
      <c r="B49" s="24" t="s">
        <v>13</v>
      </c>
      <c r="C49" s="9"/>
      <c r="D49" s="22">
        <v>2</v>
      </c>
      <c r="E49" s="9">
        <f t="shared" si="0"/>
        <v>0</v>
      </c>
    </row>
    <row r="50" spans="1:5" x14ac:dyDescent="0.25">
      <c r="A50" s="7" t="s">
        <v>218</v>
      </c>
      <c r="B50" s="24" t="s">
        <v>135</v>
      </c>
      <c r="C50" s="9"/>
      <c r="D50" s="22">
        <v>8</v>
      </c>
      <c r="E50" s="9">
        <f t="shared" si="0"/>
        <v>0</v>
      </c>
    </row>
    <row r="51" spans="1:5" x14ac:dyDescent="0.25">
      <c r="A51" s="7" t="s">
        <v>219</v>
      </c>
      <c r="B51" s="23" t="s">
        <v>121</v>
      </c>
      <c r="C51" s="10"/>
      <c r="D51" s="22">
        <v>4</v>
      </c>
      <c r="E51" s="9">
        <f t="shared" si="0"/>
        <v>0</v>
      </c>
    </row>
    <row r="52" spans="1:5" x14ac:dyDescent="0.25">
      <c r="A52" s="7" t="s">
        <v>220</v>
      </c>
      <c r="B52" s="21" t="s">
        <v>89</v>
      </c>
      <c r="C52" s="9"/>
      <c r="D52" s="22">
        <v>10</v>
      </c>
      <c r="E52" s="9">
        <f t="shared" si="0"/>
        <v>0</v>
      </c>
    </row>
    <row r="53" spans="1:5" x14ac:dyDescent="0.25">
      <c r="A53" s="7" t="s">
        <v>221</v>
      </c>
      <c r="B53" s="21" t="s">
        <v>41</v>
      </c>
      <c r="C53" s="9"/>
      <c r="D53" s="22">
        <v>4</v>
      </c>
      <c r="E53" s="9">
        <f t="shared" si="0"/>
        <v>0</v>
      </c>
    </row>
    <row r="54" spans="1:5" x14ac:dyDescent="0.25">
      <c r="A54" s="7" t="s">
        <v>222</v>
      </c>
      <c r="B54" s="24" t="s">
        <v>6</v>
      </c>
      <c r="C54" s="10"/>
      <c r="D54" s="22">
        <v>3</v>
      </c>
      <c r="E54" s="9">
        <f t="shared" si="0"/>
        <v>0</v>
      </c>
    </row>
    <row r="55" spans="1:5" x14ac:dyDescent="0.25">
      <c r="A55" s="7" t="s">
        <v>223</v>
      </c>
      <c r="B55" s="21" t="s">
        <v>49</v>
      </c>
      <c r="C55" s="9"/>
      <c r="D55" s="22">
        <v>4</v>
      </c>
      <c r="E55" s="9">
        <f t="shared" si="0"/>
        <v>0</v>
      </c>
    </row>
    <row r="56" spans="1:5" x14ac:dyDescent="0.25">
      <c r="A56" s="7" t="s">
        <v>224</v>
      </c>
      <c r="B56" s="21" t="s">
        <v>123</v>
      </c>
      <c r="C56" s="9"/>
      <c r="D56" s="22">
        <v>14</v>
      </c>
      <c r="E56" s="9">
        <f t="shared" si="0"/>
        <v>0</v>
      </c>
    </row>
    <row r="57" spans="1:5" x14ac:dyDescent="0.25">
      <c r="A57" s="7" t="s">
        <v>225</v>
      </c>
      <c r="B57" s="21" t="s">
        <v>94</v>
      </c>
      <c r="C57" s="9"/>
      <c r="D57" s="22">
        <v>10</v>
      </c>
      <c r="E57" s="9">
        <f t="shared" ref="E57:E90" si="1">(D57*C57)</f>
        <v>0</v>
      </c>
    </row>
    <row r="58" spans="1:5" x14ac:dyDescent="0.25">
      <c r="A58" s="7" t="s">
        <v>226</v>
      </c>
      <c r="B58" s="21" t="s">
        <v>92</v>
      </c>
      <c r="C58" s="9"/>
      <c r="D58" s="22">
        <v>5</v>
      </c>
      <c r="E58" s="9">
        <f t="shared" si="1"/>
        <v>0</v>
      </c>
    </row>
    <row r="59" spans="1:5" x14ac:dyDescent="0.25">
      <c r="A59" s="7" t="s">
        <v>227</v>
      </c>
      <c r="B59" s="24" t="s">
        <v>111</v>
      </c>
      <c r="C59" s="9"/>
      <c r="D59" s="22">
        <v>10</v>
      </c>
      <c r="E59" s="9">
        <f t="shared" si="1"/>
        <v>0</v>
      </c>
    </row>
    <row r="60" spans="1:5" x14ac:dyDescent="0.25">
      <c r="A60" s="7" t="s">
        <v>228</v>
      </c>
      <c r="B60" s="21" t="s">
        <v>54</v>
      </c>
      <c r="C60" s="9"/>
      <c r="D60" s="22">
        <v>4</v>
      </c>
      <c r="E60" s="9">
        <f t="shared" si="1"/>
        <v>0</v>
      </c>
    </row>
    <row r="61" spans="1:5" x14ac:dyDescent="0.25">
      <c r="A61" s="7" t="s">
        <v>229</v>
      </c>
      <c r="B61" s="21" t="s">
        <v>87</v>
      </c>
      <c r="C61" s="9"/>
      <c r="D61" s="22">
        <v>4</v>
      </c>
      <c r="E61" s="9">
        <f t="shared" si="1"/>
        <v>0</v>
      </c>
    </row>
    <row r="62" spans="1:5" x14ac:dyDescent="0.25">
      <c r="A62" s="7" t="s">
        <v>230</v>
      </c>
      <c r="B62" s="21" t="s">
        <v>46</v>
      </c>
      <c r="C62" s="9"/>
      <c r="D62" s="22">
        <v>2</v>
      </c>
      <c r="E62" s="9">
        <f t="shared" si="1"/>
        <v>0</v>
      </c>
    </row>
    <row r="63" spans="1:5" x14ac:dyDescent="0.25">
      <c r="A63" s="7" t="s">
        <v>231</v>
      </c>
      <c r="B63" s="24" t="s">
        <v>113</v>
      </c>
      <c r="C63" s="9"/>
      <c r="D63" s="25">
        <v>4</v>
      </c>
      <c r="E63" s="9">
        <f t="shared" si="1"/>
        <v>0</v>
      </c>
    </row>
    <row r="64" spans="1:5" x14ac:dyDescent="0.25">
      <c r="A64" s="7" t="s">
        <v>232</v>
      </c>
      <c r="B64" s="26" t="s">
        <v>29</v>
      </c>
      <c r="C64" s="9"/>
      <c r="D64" s="22">
        <v>10</v>
      </c>
      <c r="E64" s="9">
        <f t="shared" si="1"/>
        <v>0</v>
      </c>
    </row>
    <row r="65" spans="1:5" x14ac:dyDescent="0.25">
      <c r="A65" s="7" t="s">
        <v>233</v>
      </c>
      <c r="B65" s="24" t="s">
        <v>125</v>
      </c>
      <c r="C65" s="9"/>
      <c r="D65" s="22">
        <v>2</v>
      </c>
      <c r="E65" s="9">
        <f t="shared" si="1"/>
        <v>0</v>
      </c>
    </row>
    <row r="66" spans="1:5" x14ac:dyDescent="0.25">
      <c r="A66" s="7" t="s">
        <v>234</v>
      </c>
      <c r="B66" s="21" t="s">
        <v>134</v>
      </c>
      <c r="C66" s="9"/>
      <c r="D66" s="22">
        <v>4</v>
      </c>
      <c r="E66" s="9">
        <f t="shared" si="1"/>
        <v>0</v>
      </c>
    </row>
    <row r="67" spans="1:5" x14ac:dyDescent="0.25">
      <c r="A67" s="7" t="s">
        <v>235</v>
      </c>
      <c r="B67" s="21" t="s">
        <v>116</v>
      </c>
      <c r="C67" s="9"/>
      <c r="D67" s="22">
        <v>2</v>
      </c>
      <c r="E67" s="9">
        <f t="shared" si="1"/>
        <v>0</v>
      </c>
    </row>
    <row r="68" spans="1:5" x14ac:dyDescent="0.25">
      <c r="A68" s="7" t="s">
        <v>236</v>
      </c>
      <c r="B68" s="24" t="s">
        <v>88</v>
      </c>
      <c r="C68" s="9"/>
      <c r="D68" s="22">
        <v>8</v>
      </c>
      <c r="E68" s="9">
        <f t="shared" si="1"/>
        <v>0</v>
      </c>
    </row>
    <row r="69" spans="1:5" x14ac:dyDescent="0.25">
      <c r="A69" s="7" t="s">
        <v>237</v>
      </c>
      <c r="B69" s="24" t="s">
        <v>98</v>
      </c>
      <c r="C69" s="9"/>
      <c r="D69" s="25">
        <v>4</v>
      </c>
      <c r="E69" s="9">
        <f t="shared" si="1"/>
        <v>0</v>
      </c>
    </row>
    <row r="70" spans="1:5" x14ac:dyDescent="0.25">
      <c r="A70" s="7" t="s">
        <v>238</v>
      </c>
      <c r="B70" s="23" t="s">
        <v>136</v>
      </c>
      <c r="C70" s="10"/>
      <c r="D70" s="22">
        <v>4</v>
      </c>
      <c r="E70" s="9">
        <f t="shared" si="1"/>
        <v>0</v>
      </c>
    </row>
    <row r="71" spans="1:5" x14ac:dyDescent="0.25">
      <c r="A71" s="7" t="s">
        <v>239</v>
      </c>
      <c r="B71" s="24" t="s">
        <v>14</v>
      </c>
      <c r="C71" s="10"/>
      <c r="D71" s="22">
        <v>1</v>
      </c>
      <c r="E71" s="9">
        <f t="shared" si="1"/>
        <v>0</v>
      </c>
    </row>
    <row r="72" spans="1:5" x14ac:dyDescent="0.25">
      <c r="A72" s="7" t="s">
        <v>240</v>
      </c>
      <c r="B72" s="21" t="s">
        <v>99</v>
      </c>
      <c r="C72" s="9"/>
      <c r="D72" s="22">
        <v>1</v>
      </c>
      <c r="E72" s="9">
        <f t="shared" si="1"/>
        <v>0</v>
      </c>
    </row>
    <row r="73" spans="1:5" x14ac:dyDescent="0.25">
      <c r="A73" s="7" t="s">
        <v>241</v>
      </c>
      <c r="B73" s="21" t="s">
        <v>143</v>
      </c>
      <c r="C73" s="9"/>
      <c r="D73" s="22">
        <v>2</v>
      </c>
      <c r="E73" s="9">
        <f t="shared" si="1"/>
        <v>0</v>
      </c>
    </row>
    <row r="74" spans="1:5" x14ac:dyDescent="0.25">
      <c r="A74" s="7" t="s">
        <v>242</v>
      </c>
      <c r="B74" s="21" t="s">
        <v>61</v>
      </c>
      <c r="C74" s="9"/>
      <c r="D74" s="22">
        <v>4</v>
      </c>
      <c r="E74" s="9">
        <f t="shared" si="1"/>
        <v>0</v>
      </c>
    </row>
    <row r="75" spans="1:5" x14ac:dyDescent="0.25">
      <c r="A75" s="7" t="s">
        <v>243</v>
      </c>
      <c r="B75" s="21" t="s">
        <v>45</v>
      </c>
      <c r="C75" s="9"/>
      <c r="D75" s="22">
        <v>2</v>
      </c>
      <c r="E75" s="9">
        <f t="shared" si="1"/>
        <v>0</v>
      </c>
    </row>
    <row r="76" spans="1:5" x14ac:dyDescent="0.25">
      <c r="A76" s="7" t="s">
        <v>244</v>
      </c>
      <c r="B76" s="21" t="s">
        <v>57</v>
      </c>
      <c r="C76" s="9"/>
      <c r="D76" s="22">
        <v>4</v>
      </c>
      <c r="E76" s="9">
        <f t="shared" si="1"/>
        <v>0</v>
      </c>
    </row>
    <row r="77" spans="1:5" x14ac:dyDescent="0.25">
      <c r="A77" s="7" t="s">
        <v>245</v>
      </c>
      <c r="B77" s="21" t="s">
        <v>42</v>
      </c>
      <c r="C77" s="9"/>
      <c r="D77" s="22">
        <v>2</v>
      </c>
      <c r="E77" s="9">
        <f t="shared" si="1"/>
        <v>0</v>
      </c>
    </row>
    <row r="78" spans="1:5" x14ac:dyDescent="0.25">
      <c r="A78" s="7" t="s">
        <v>246</v>
      </c>
      <c r="B78" s="23" t="s">
        <v>22</v>
      </c>
      <c r="C78" s="10"/>
      <c r="D78" s="22">
        <v>4</v>
      </c>
      <c r="E78" s="9">
        <f t="shared" si="1"/>
        <v>0</v>
      </c>
    </row>
    <row r="79" spans="1:5" x14ac:dyDescent="0.25">
      <c r="A79" s="7" t="s">
        <v>247</v>
      </c>
      <c r="B79" s="21" t="s">
        <v>149</v>
      </c>
      <c r="C79" s="9"/>
      <c r="D79" s="22">
        <v>4</v>
      </c>
      <c r="E79" s="9">
        <f t="shared" si="1"/>
        <v>0</v>
      </c>
    </row>
    <row r="80" spans="1:5" x14ac:dyDescent="0.25">
      <c r="A80" s="7" t="s">
        <v>248</v>
      </c>
      <c r="B80" s="23" t="s">
        <v>162</v>
      </c>
      <c r="C80" s="10"/>
      <c r="D80" s="22">
        <v>4</v>
      </c>
      <c r="E80" s="9">
        <f t="shared" si="1"/>
        <v>0</v>
      </c>
    </row>
    <row r="81" spans="1:5" x14ac:dyDescent="0.25">
      <c r="A81" s="7" t="s">
        <v>249</v>
      </c>
      <c r="B81" s="23" t="s">
        <v>84</v>
      </c>
      <c r="C81" s="10"/>
      <c r="D81" s="22">
        <v>2</v>
      </c>
      <c r="E81" s="9">
        <f t="shared" si="1"/>
        <v>0</v>
      </c>
    </row>
    <row r="82" spans="1:5" x14ac:dyDescent="0.25">
      <c r="A82" s="7" t="s">
        <v>250</v>
      </c>
      <c r="B82" s="21" t="s">
        <v>150</v>
      </c>
      <c r="C82" s="9"/>
      <c r="D82" s="22">
        <v>3</v>
      </c>
      <c r="E82" s="9">
        <f t="shared" si="1"/>
        <v>0</v>
      </c>
    </row>
    <row r="83" spans="1:5" x14ac:dyDescent="0.25">
      <c r="A83" s="7" t="s">
        <v>251</v>
      </c>
      <c r="B83" s="23" t="s">
        <v>105</v>
      </c>
      <c r="C83" s="10"/>
      <c r="D83" s="22">
        <v>2</v>
      </c>
      <c r="E83" s="9">
        <f t="shared" si="1"/>
        <v>0</v>
      </c>
    </row>
    <row r="84" spans="1:5" x14ac:dyDescent="0.25">
      <c r="A84" s="7" t="s">
        <v>252</v>
      </c>
      <c r="B84" s="23" t="s">
        <v>130</v>
      </c>
      <c r="C84" s="10"/>
      <c r="D84" s="22">
        <v>30</v>
      </c>
      <c r="E84" s="9">
        <f t="shared" si="1"/>
        <v>0</v>
      </c>
    </row>
    <row r="85" spans="1:5" x14ac:dyDescent="0.25">
      <c r="A85" s="7" t="s">
        <v>253</v>
      </c>
      <c r="B85" s="21" t="s">
        <v>27</v>
      </c>
      <c r="C85" s="9"/>
      <c r="D85" s="22">
        <v>2</v>
      </c>
      <c r="E85" s="9">
        <f t="shared" si="1"/>
        <v>0</v>
      </c>
    </row>
    <row r="86" spans="1:5" x14ac:dyDescent="0.25">
      <c r="A86" s="7" t="s">
        <v>254</v>
      </c>
      <c r="B86" s="24" t="s">
        <v>126</v>
      </c>
      <c r="C86" s="9"/>
      <c r="D86" s="22">
        <v>10</v>
      </c>
      <c r="E86" s="9">
        <f t="shared" si="1"/>
        <v>0</v>
      </c>
    </row>
    <row r="87" spans="1:5" x14ac:dyDescent="0.25">
      <c r="A87" s="7" t="s">
        <v>255</v>
      </c>
      <c r="B87" s="24" t="s">
        <v>183</v>
      </c>
      <c r="C87" s="9"/>
      <c r="D87" s="22">
        <v>1</v>
      </c>
      <c r="E87" s="9">
        <f t="shared" si="1"/>
        <v>0</v>
      </c>
    </row>
    <row r="88" spans="1:5" x14ac:dyDescent="0.25">
      <c r="A88" s="7" t="s">
        <v>256</v>
      </c>
      <c r="B88" s="24" t="s">
        <v>146</v>
      </c>
      <c r="C88" s="10"/>
      <c r="D88" s="22">
        <v>4</v>
      </c>
      <c r="E88" s="9">
        <f t="shared" si="1"/>
        <v>0</v>
      </c>
    </row>
    <row r="89" spans="1:5" x14ac:dyDescent="0.25">
      <c r="A89" s="7" t="s">
        <v>257</v>
      </c>
      <c r="B89" s="23" t="s">
        <v>122</v>
      </c>
      <c r="C89" s="10"/>
      <c r="D89" s="22">
        <v>1</v>
      </c>
      <c r="E89" s="9">
        <f t="shared" si="1"/>
        <v>0</v>
      </c>
    </row>
    <row r="90" spans="1:5" x14ac:dyDescent="0.25">
      <c r="A90" s="7" t="s">
        <v>258</v>
      </c>
      <c r="B90" s="24" t="s">
        <v>0</v>
      </c>
      <c r="C90" s="9"/>
      <c r="D90" s="22">
        <v>10</v>
      </c>
      <c r="E90" s="9">
        <f t="shared" si="1"/>
        <v>0</v>
      </c>
    </row>
    <row r="91" spans="1:5" x14ac:dyDescent="0.25">
      <c r="A91" s="7" t="s">
        <v>259</v>
      </c>
      <c r="B91" s="21" t="s">
        <v>95</v>
      </c>
      <c r="C91" s="9"/>
      <c r="D91" s="22">
        <v>5</v>
      </c>
      <c r="E91" s="9">
        <f t="shared" ref="E91:E123" si="2">(D91*C91)</f>
        <v>0</v>
      </c>
    </row>
    <row r="92" spans="1:5" x14ac:dyDescent="0.25">
      <c r="A92" s="7" t="s">
        <v>260</v>
      </c>
      <c r="B92" s="24" t="s">
        <v>7</v>
      </c>
      <c r="C92" s="9"/>
      <c r="D92" s="22">
        <v>8</v>
      </c>
      <c r="E92" s="9">
        <f t="shared" si="2"/>
        <v>0</v>
      </c>
    </row>
    <row r="93" spans="1:5" x14ac:dyDescent="0.25">
      <c r="A93" s="7" t="s">
        <v>261</v>
      </c>
      <c r="B93" s="24" t="s">
        <v>8</v>
      </c>
      <c r="C93" s="9"/>
      <c r="D93" s="22">
        <v>8</v>
      </c>
      <c r="E93" s="9">
        <f t="shared" si="2"/>
        <v>0</v>
      </c>
    </row>
    <row r="94" spans="1:5" x14ac:dyDescent="0.25">
      <c r="A94" s="7" t="s">
        <v>262</v>
      </c>
      <c r="B94" s="24" t="s">
        <v>9</v>
      </c>
      <c r="C94" s="9"/>
      <c r="D94" s="22">
        <v>8</v>
      </c>
      <c r="E94" s="9">
        <f t="shared" si="2"/>
        <v>0</v>
      </c>
    </row>
    <row r="95" spans="1:5" x14ac:dyDescent="0.25">
      <c r="A95" s="7" t="s">
        <v>263</v>
      </c>
      <c r="B95" s="24" t="s">
        <v>8</v>
      </c>
      <c r="C95" s="9"/>
      <c r="D95" s="22">
        <v>8</v>
      </c>
      <c r="E95" s="9">
        <f t="shared" si="2"/>
        <v>0</v>
      </c>
    </row>
    <row r="96" spans="1:5" x14ac:dyDescent="0.25">
      <c r="A96" s="7" t="s">
        <v>264</v>
      </c>
      <c r="B96" s="21" t="s">
        <v>124</v>
      </c>
      <c r="C96" s="9"/>
      <c r="D96" s="22">
        <v>8</v>
      </c>
      <c r="E96" s="9">
        <f t="shared" si="2"/>
        <v>0</v>
      </c>
    </row>
    <row r="97" spans="1:5" x14ac:dyDescent="0.25">
      <c r="A97" s="7" t="s">
        <v>265</v>
      </c>
      <c r="B97" s="23" t="s">
        <v>131</v>
      </c>
      <c r="C97" s="10"/>
      <c r="D97" s="22">
        <v>2</v>
      </c>
      <c r="E97" s="9">
        <f t="shared" si="2"/>
        <v>0</v>
      </c>
    </row>
    <row r="98" spans="1:5" x14ac:dyDescent="0.25">
      <c r="A98" s="7" t="s">
        <v>266</v>
      </c>
      <c r="B98" s="24" t="s">
        <v>3</v>
      </c>
      <c r="C98" s="9"/>
      <c r="D98" s="22">
        <v>4</v>
      </c>
      <c r="E98" s="9">
        <f t="shared" si="2"/>
        <v>0</v>
      </c>
    </row>
    <row r="99" spans="1:5" x14ac:dyDescent="0.25">
      <c r="A99" s="7" t="s">
        <v>267</v>
      </c>
      <c r="B99" s="21" t="s">
        <v>118</v>
      </c>
      <c r="C99" s="9"/>
      <c r="D99" s="22">
        <v>4</v>
      </c>
      <c r="E99" s="9">
        <f t="shared" si="2"/>
        <v>0</v>
      </c>
    </row>
    <row r="100" spans="1:5" x14ac:dyDescent="0.25">
      <c r="A100" s="7" t="s">
        <v>268</v>
      </c>
      <c r="B100" s="21" t="s">
        <v>52</v>
      </c>
      <c r="C100" s="9"/>
      <c r="D100" s="22">
        <v>3</v>
      </c>
      <c r="E100" s="9">
        <f t="shared" si="2"/>
        <v>0</v>
      </c>
    </row>
    <row r="101" spans="1:5" x14ac:dyDescent="0.25">
      <c r="A101" s="7" t="s">
        <v>269</v>
      </c>
      <c r="B101" s="27" t="s">
        <v>23</v>
      </c>
      <c r="C101" s="9"/>
      <c r="D101" s="22">
        <v>3</v>
      </c>
      <c r="E101" s="9">
        <f t="shared" si="2"/>
        <v>0</v>
      </c>
    </row>
    <row r="102" spans="1:5" x14ac:dyDescent="0.25">
      <c r="A102" s="7" t="s">
        <v>270</v>
      </c>
      <c r="B102" s="23" t="s">
        <v>102</v>
      </c>
      <c r="C102" s="10"/>
      <c r="D102" s="22">
        <v>4</v>
      </c>
      <c r="E102" s="9">
        <f t="shared" si="2"/>
        <v>0</v>
      </c>
    </row>
    <row r="103" spans="1:5" x14ac:dyDescent="0.25">
      <c r="A103" s="7" t="s">
        <v>271</v>
      </c>
      <c r="B103" s="21" t="s">
        <v>73</v>
      </c>
      <c r="C103" s="9"/>
      <c r="D103" s="22">
        <v>2</v>
      </c>
      <c r="E103" s="9">
        <f t="shared" si="2"/>
        <v>0</v>
      </c>
    </row>
    <row r="104" spans="1:5" x14ac:dyDescent="0.25">
      <c r="A104" s="7" t="s">
        <v>272</v>
      </c>
      <c r="B104" s="21" t="s">
        <v>74</v>
      </c>
      <c r="C104" s="9"/>
      <c r="D104" s="22">
        <v>2</v>
      </c>
      <c r="E104" s="9">
        <f t="shared" si="2"/>
        <v>0</v>
      </c>
    </row>
    <row r="105" spans="1:5" x14ac:dyDescent="0.25">
      <c r="A105" s="7" t="s">
        <v>273</v>
      </c>
      <c r="B105" s="21" t="s">
        <v>72</v>
      </c>
      <c r="C105" s="9"/>
      <c r="D105" s="22">
        <v>4</v>
      </c>
      <c r="E105" s="9">
        <f t="shared" si="2"/>
        <v>0</v>
      </c>
    </row>
    <row r="106" spans="1:5" x14ac:dyDescent="0.25">
      <c r="A106" s="7" t="s">
        <v>274</v>
      </c>
      <c r="B106" s="21" t="s">
        <v>40</v>
      </c>
      <c r="C106" s="9"/>
      <c r="D106" s="22">
        <v>8</v>
      </c>
      <c r="E106" s="9">
        <f t="shared" si="2"/>
        <v>0</v>
      </c>
    </row>
    <row r="107" spans="1:5" x14ac:dyDescent="0.25">
      <c r="A107" s="7" t="s">
        <v>275</v>
      </c>
      <c r="B107" s="21" t="s">
        <v>70</v>
      </c>
      <c r="C107" s="9"/>
      <c r="D107" s="22">
        <v>10</v>
      </c>
      <c r="E107" s="9">
        <f t="shared" si="2"/>
        <v>0</v>
      </c>
    </row>
    <row r="108" spans="1:5" x14ac:dyDescent="0.25">
      <c r="A108" s="7" t="s">
        <v>276</v>
      </c>
      <c r="B108" s="21" t="s">
        <v>71</v>
      </c>
      <c r="C108" s="9"/>
      <c r="D108" s="22">
        <v>6</v>
      </c>
      <c r="E108" s="9">
        <f t="shared" si="2"/>
        <v>0</v>
      </c>
    </row>
    <row r="109" spans="1:5" x14ac:dyDescent="0.25">
      <c r="A109" s="7" t="s">
        <v>277</v>
      </c>
      <c r="B109" s="24" t="s">
        <v>138</v>
      </c>
      <c r="C109" s="9"/>
      <c r="D109" s="22">
        <v>8</v>
      </c>
      <c r="E109" s="9">
        <f t="shared" si="2"/>
        <v>0</v>
      </c>
    </row>
    <row r="110" spans="1:5" x14ac:dyDescent="0.25">
      <c r="A110" s="7" t="s">
        <v>278</v>
      </c>
      <c r="B110" s="24" t="s">
        <v>5</v>
      </c>
      <c r="C110" s="9"/>
      <c r="D110" s="22">
        <v>2</v>
      </c>
      <c r="E110" s="9">
        <f t="shared" si="2"/>
        <v>0</v>
      </c>
    </row>
    <row r="111" spans="1:5" x14ac:dyDescent="0.25">
      <c r="A111" s="7" t="s">
        <v>279</v>
      </c>
      <c r="B111" s="23" t="s">
        <v>19</v>
      </c>
      <c r="C111" s="10"/>
      <c r="D111" s="22">
        <v>4</v>
      </c>
      <c r="E111" s="9">
        <f t="shared" si="2"/>
        <v>0</v>
      </c>
    </row>
    <row r="112" spans="1:5" x14ac:dyDescent="0.25">
      <c r="A112" s="7" t="s">
        <v>280</v>
      </c>
      <c r="B112" s="23" t="s">
        <v>155</v>
      </c>
      <c r="C112" s="10"/>
      <c r="D112" s="22">
        <v>4</v>
      </c>
      <c r="E112" s="9">
        <f t="shared" si="2"/>
        <v>0</v>
      </c>
    </row>
    <row r="113" spans="1:5" x14ac:dyDescent="0.25">
      <c r="A113" s="7" t="s">
        <v>281</v>
      </c>
      <c r="B113" s="24" t="s">
        <v>20</v>
      </c>
      <c r="C113" s="9"/>
      <c r="D113" s="22">
        <v>2</v>
      </c>
      <c r="E113" s="9">
        <f t="shared" si="2"/>
        <v>0</v>
      </c>
    </row>
    <row r="114" spans="1:5" x14ac:dyDescent="0.25">
      <c r="A114" s="7" t="s">
        <v>282</v>
      </c>
      <c r="B114" s="24" t="s">
        <v>21</v>
      </c>
      <c r="C114" s="9"/>
      <c r="D114" s="22">
        <v>2</v>
      </c>
      <c r="E114" s="9">
        <f t="shared" si="2"/>
        <v>0</v>
      </c>
    </row>
    <row r="115" spans="1:5" x14ac:dyDescent="0.25">
      <c r="A115" s="7" t="s">
        <v>283</v>
      </c>
      <c r="B115" s="23" t="s">
        <v>163</v>
      </c>
      <c r="C115" s="10"/>
      <c r="D115" s="22">
        <v>3</v>
      </c>
      <c r="E115" s="9">
        <f t="shared" si="2"/>
        <v>0</v>
      </c>
    </row>
    <row r="116" spans="1:5" x14ac:dyDescent="0.25">
      <c r="A116" s="7" t="s">
        <v>284</v>
      </c>
      <c r="B116" s="23" t="s">
        <v>180</v>
      </c>
      <c r="C116" s="10"/>
      <c r="D116" s="22">
        <v>3</v>
      </c>
      <c r="E116" s="9">
        <f t="shared" si="2"/>
        <v>0</v>
      </c>
    </row>
    <row r="117" spans="1:5" x14ac:dyDescent="0.25">
      <c r="A117" s="7" t="s">
        <v>285</v>
      </c>
      <c r="B117" s="27" t="s">
        <v>108</v>
      </c>
      <c r="C117" s="9"/>
      <c r="D117" s="22">
        <v>4</v>
      </c>
      <c r="E117" s="9">
        <f t="shared" si="2"/>
        <v>0</v>
      </c>
    </row>
    <row r="118" spans="1:5" x14ac:dyDescent="0.25">
      <c r="A118" s="7" t="s">
        <v>286</v>
      </c>
      <c r="B118" s="23" t="s">
        <v>172</v>
      </c>
      <c r="C118" s="10"/>
      <c r="D118" s="22">
        <v>1</v>
      </c>
      <c r="E118" s="9">
        <f t="shared" si="2"/>
        <v>0</v>
      </c>
    </row>
    <row r="119" spans="1:5" x14ac:dyDescent="0.25">
      <c r="A119" s="7" t="s">
        <v>287</v>
      </c>
      <c r="B119" s="24" t="s">
        <v>18</v>
      </c>
      <c r="C119" s="9"/>
      <c r="D119" s="22">
        <v>3</v>
      </c>
      <c r="E119" s="9">
        <f t="shared" si="2"/>
        <v>0</v>
      </c>
    </row>
    <row r="120" spans="1:5" x14ac:dyDescent="0.25">
      <c r="A120" s="7" t="s">
        <v>288</v>
      </c>
      <c r="B120" s="24" t="s">
        <v>109</v>
      </c>
      <c r="C120" s="9"/>
      <c r="D120" s="22">
        <v>10</v>
      </c>
      <c r="E120" s="9">
        <f t="shared" si="2"/>
        <v>0</v>
      </c>
    </row>
    <row r="121" spans="1:5" x14ac:dyDescent="0.25">
      <c r="A121" s="7" t="s">
        <v>289</v>
      </c>
      <c r="B121" s="23" t="s">
        <v>25</v>
      </c>
      <c r="C121" s="10"/>
      <c r="D121" s="22">
        <v>2</v>
      </c>
      <c r="E121" s="9">
        <f t="shared" si="2"/>
        <v>0</v>
      </c>
    </row>
    <row r="122" spans="1:5" x14ac:dyDescent="0.25">
      <c r="A122" s="7" t="s">
        <v>290</v>
      </c>
      <c r="B122" s="21" t="s">
        <v>66</v>
      </c>
      <c r="C122" s="9"/>
      <c r="D122" s="22">
        <v>3</v>
      </c>
      <c r="E122" s="9">
        <f t="shared" si="2"/>
        <v>0</v>
      </c>
    </row>
    <row r="123" spans="1:5" x14ac:dyDescent="0.25">
      <c r="A123" s="7" t="s">
        <v>291</v>
      </c>
      <c r="B123" s="21" t="s">
        <v>67</v>
      </c>
      <c r="C123" s="9"/>
      <c r="D123" s="22">
        <v>3</v>
      </c>
      <c r="E123" s="9">
        <f t="shared" si="2"/>
        <v>0</v>
      </c>
    </row>
    <row r="124" spans="1:5" x14ac:dyDescent="0.25">
      <c r="A124" s="7" t="s">
        <v>292</v>
      </c>
      <c r="B124" s="21" t="s">
        <v>43</v>
      </c>
      <c r="C124" s="9"/>
      <c r="D124" s="22">
        <v>1</v>
      </c>
      <c r="E124" s="9">
        <f t="shared" ref="E124:E163" si="3">(D124*C124)</f>
        <v>0</v>
      </c>
    </row>
    <row r="125" spans="1:5" x14ac:dyDescent="0.25">
      <c r="A125" s="7" t="s">
        <v>293</v>
      </c>
      <c r="B125" s="23" t="s">
        <v>139</v>
      </c>
      <c r="C125" s="10"/>
      <c r="D125" s="22">
        <v>1</v>
      </c>
      <c r="E125" s="9">
        <f t="shared" si="3"/>
        <v>0</v>
      </c>
    </row>
    <row r="126" spans="1:5" x14ac:dyDescent="0.25">
      <c r="A126" s="7" t="s">
        <v>294</v>
      </c>
      <c r="B126" s="21" t="s">
        <v>142</v>
      </c>
      <c r="C126" s="9"/>
      <c r="D126" s="22">
        <v>1</v>
      </c>
      <c r="E126" s="9">
        <f t="shared" si="3"/>
        <v>0</v>
      </c>
    </row>
    <row r="127" spans="1:5" x14ac:dyDescent="0.25">
      <c r="A127" s="7" t="s">
        <v>295</v>
      </c>
      <c r="B127" s="21" t="s">
        <v>127</v>
      </c>
      <c r="C127" s="9"/>
      <c r="D127" s="22">
        <v>2</v>
      </c>
      <c r="E127" s="9">
        <f t="shared" si="3"/>
        <v>0</v>
      </c>
    </row>
    <row r="128" spans="1:5" x14ac:dyDescent="0.25">
      <c r="A128" s="7" t="s">
        <v>296</v>
      </c>
      <c r="B128" s="23" t="s">
        <v>176</v>
      </c>
      <c r="C128" s="10"/>
      <c r="D128" s="22">
        <v>4</v>
      </c>
      <c r="E128" s="9">
        <f t="shared" si="3"/>
        <v>0</v>
      </c>
    </row>
    <row r="129" spans="1:5" x14ac:dyDescent="0.25">
      <c r="A129" s="7" t="s">
        <v>297</v>
      </c>
      <c r="B129" s="24" t="s">
        <v>115</v>
      </c>
      <c r="C129" s="9"/>
      <c r="D129" s="25">
        <v>2</v>
      </c>
      <c r="E129" s="9">
        <f t="shared" si="3"/>
        <v>0</v>
      </c>
    </row>
    <row r="130" spans="1:5" x14ac:dyDescent="0.25">
      <c r="A130" s="7" t="s">
        <v>298</v>
      </c>
      <c r="B130" s="23" t="s">
        <v>178</v>
      </c>
      <c r="C130" s="10"/>
      <c r="D130" s="22">
        <v>2</v>
      </c>
      <c r="E130" s="9">
        <f t="shared" si="3"/>
        <v>0</v>
      </c>
    </row>
    <row r="131" spans="1:5" x14ac:dyDescent="0.25">
      <c r="A131" s="7" t="s">
        <v>299</v>
      </c>
      <c r="B131" s="21" t="s">
        <v>91</v>
      </c>
      <c r="C131" s="9"/>
      <c r="D131" s="22">
        <v>2</v>
      </c>
      <c r="E131" s="9">
        <f t="shared" si="3"/>
        <v>0</v>
      </c>
    </row>
    <row r="132" spans="1:5" x14ac:dyDescent="0.25">
      <c r="A132" s="7" t="s">
        <v>300</v>
      </c>
      <c r="B132" s="23" t="s">
        <v>160</v>
      </c>
      <c r="C132" s="10"/>
      <c r="D132" s="22">
        <v>2</v>
      </c>
      <c r="E132" s="9">
        <f t="shared" si="3"/>
        <v>0</v>
      </c>
    </row>
    <row r="133" spans="1:5" x14ac:dyDescent="0.25">
      <c r="A133" s="7" t="s">
        <v>301</v>
      </c>
      <c r="B133" s="23" t="s">
        <v>127</v>
      </c>
      <c r="C133" s="10"/>
      <c r="D133" s="22">
        <v>2</v>
      </c>
      <c r="E133" s="9">
        <f t="shared" si="3"/>
        <v>0</v>
      </c>
    </row>
    <row r="134" spans="1:5" x14ac:dyDescent="0.25">
      <c r="A134" s="7" t="s">
        <v>302</v>
      </c>
      <c r="B134" s="23" t="s">
        <v>28</v>
      </c>
      <c r="C134" s="10"/>
      <c r="D134" s="22">
        <v>2</v>
      </c>
      <c r="E134" s="9">
        <f t="shared" si="3"/>
        <v>0</v>
      </c>
    </row>
    <row r="135" spans="1:5" x14ac:dyDescent="0.25">
      <c r="A135" s="7" t="s">
        <v>303</v>
      </c>
      <c r="B135" s="23" t="s">
        <v>1</v>
      </c>
      <c r="C135" s="10"/>
      <c r="D135" s="22">
        <v>6</v>
      </c>
      <c r="E135" s="9">
        <f t="shared" si="3"/>
        <v>0</v>
      </c>
    </row>
    <row r="136" spans="1:5" x14ac:dyDescent="0.25">
      <c r="A136" s="7" t="s">
        <v>304</v>
      </c>
      <c r="B136" s="23" t="s">
        <v>152</v>
      </c>
      <c r="C136" s="10"/>
      <c r="D136" s="22">
        <v>2</v>
      </c>
      <c r="E136" s="9">
        <f t="shared" si="3"/>
        <v>0</v>
      </c>
    </row>
    <row r="137" spans="1:5" x14ac:dyDescent="0.25">
      <c r="A137" s="7" t="s">
        <v>305</v>
      </c>
      <c r="B137" s="21" t="s">
        <v>148</v>
      </c>
      <c r="C137" s="9"/>
      <c r="D137" s="22">
        <v>4</v>
      </c>
      <c r="E137" s="9">
        <f t="shared" si="3"/>
        <v>0</v>
      </c>
    </row>
    <row r="138" spans="1:5" x14ac:dyDescent="0.25">
      <c r="A138" s="7" t="s">
        <v>306</v>
      </c>
      <c r="B138" s="23" t="s">
        <v>175</v>
      </c>
      <c r="C138" s="10"/>
      <c r="D138" s="22">
        <v>2</v>
      </c>
      <c r="E138" s="9">
        <f t="shared" si="3"/>
        <v>0</v>
      </c>
    </row>
    <row r="139" spans="1:5" s="2" customFormat="1" x14ac:dyDescent="0.25">
      <c r="A139" s="7" t="s">
        <v>307</v>
      </c>
      <c r="B139" s="24" t="s">
        <v>157</v>
      </c>
      <c r="C139" s="10"/>
      <c r="D139" s="25">
        <v>2</v>
      </c>
      <c r="E139" s="10">
        <f t="shared" si="3"/>
        <v>0</v>
      </c>
    </row>
    <row r="140" spans="1:5" x14ac:dyDescent="0.25">
      <c r="A140" s="7" t="s">
        <v>308</v>
      </c>
      <c r="B140" s="23" t="s">
        <v>118</v>
      </c>
      <c r="C140" s="10"/>
      <c r="D140" s="22">
        <v>4</v>
      </c>
      <c r="E140" s="9">
        <f t="shared" si="3"/>
        <v>0</v>
      </c>
    </row>
    <row r="141" spans="1:5" x14ac:dyDescent="0.25">
      <c r="A141" s="7" t="s">
        <v>309</v>
      </c>
      <c r="B141" s="23" t="s">
        <v>32</v>
      </c>
      <c r="C141" s="10"/>
      <c r="D141" s="22">
        <v>1</v>
      </c>
      <c r="E141" s="9">
        <f t="shared" si="3"/>
        <v>0</v>
      </c>
    </row>
    <row r="142" spans="1:5" x14ac:dyDescent="0.25">
      <c r="A142" s="7" t="s">
        <v>310</v>
      </c>
      <c r="B142" s="24" t="s">
        <v>11</v>
      </c>
      <c r="C142" s="10"/>
      <c r="D142" s="25">
        <v>2</v>
      </c>
      <c r="E142" s="10">
        <f t="shared" si="3"/>
        <v>0</v>
      </c>
    </row>
    <row r="143" spans="1:5" x14ac:dyDescent="0.25">
      <c r="A143" s="7" t="s">
        <v>311</v>
      </c>
      <c r="B143" s="24" t="s">
        <v>4</v>
      </c>
      <c r="C143" s="9"/>
      <c r="D143" s="22">
        <v>2</v>
      </c>
      <c r="E143" s="9">
        <f t="shared" si="3"/>
        <v>0</v>
      </c>
    </row>
    <row r="144" spans="1:5" x14ac:dyDescent="0.25">
      <c r="A144" s="7" t="s">
        <v>312</v>
      </c>
      <c r="B144" s="23" t="s">
        <v>158</v>
      </c>
      <c r="C144" s="10"/>
      <c r="D144" s="22">
        <v>4</v>
      </c>
      <c r="E144" s="9">
        <f t="shared" si="3"/>
        <v>0</v>
      </c>
    </row>
    <row r="145" spans="1:5" x14ac:dyDescent="0.25">
      <c r="A145" s="7" t="s">
        <v>313</v>
      </c>
      <c r="B145" s="24" t="s">
        <v>168</v>
      </c>
      <c r="C145" s="10"/>
      <c r="D145" s="22">
        <v>4</v>
      </c>
      <c r="E145" s="9">
        <f t="shared" si="3"/>
        <v>0</v>
      </c>
    </row>
    <row r="146" spans="1:5" x14ac:dyDescent="0.25">
      <c r="A146" s="7" t="s">
        <v>314</v>
      </c>
      <c r="B146" s="23" t="s">
        <v>154</v>
      </c>
      <c r="C146" s="10"/>
      <c r="D146" s="22">
        <v>3</v>
      </c>
      <c r="E146" s="9">
        <f t="shared" si="3"/>
        <v>0</v>
      </c>
    </row>
    <row r="147" spans="1:5" x14ac:dyDescent="0.25">
      <c r="A147" s="7" t="s">
        <v>315</v>
      </c>
      <c r="B147" s="24" t="s">
        <v>114</v>
      </c>
      <c r="C147" s="9"/>
      <c r="D147" s="22">
        <v>2</v>
      </c>
      <c r="E147" s="9">
        <f t="shared" si="3"/>
        <v>0</v>
      </c>
    </row>
    <row r="148" spans="1:5" x14ac:dyDescent="0.25">
      <c r="A148" s="7" t="s">
        <v>316</v>
      </c>
      <c r="B148" s="21" t="s">
        <v>30</v>
      </c>
      <c r="C148" s="9"/>
      <c r="D148" s="22">
        <v>2</v>
      </c>
      <c r="E148" s="9">
        <f t="shared" si="3"/>
        <v>0</v>
      </c>
    </row>
    <row r="149" spans="1:5" x14ac:dyDescent="0.25">
      <c r="A149" s="7" t="s">
        <v>317</v>
      </c>
      <c r="B149" s="23" t="s">
        <v>167</v>
      </c>
      <c r="C149" s="10"/>
      <c r="D149" s="22">
        <v>1</v>
      </c>
      <c r="E149" s="9">
        <f t="shared" si="3"/>
        <v>0</v>
      </c>
    </row>
    <row r="150" spans="1:5" x14ac:dyDescent="0.25">
      <c r="A150" s="7" t="s">
        <v>318</v>
      </c>
      <c r="B150" s="14" t="s">
        <v>159</v>
      </c>
      <c r="C150" s="10"/>
      <c r="D150" s="25">
        <v>1</v>
      </c>
      <c r="E150" s="9">
        <f t="shared" si="3"/>
        <v>0</v>
      </c>
    </row>
    <row r="151" spans="1:5" x14ac:dyDescent="0.25">
      <c r="A151" s="7" t="s">
        <v>319</v>
      </c>
      <c r="B151" s="21" t="s">
        <v>90</v>
      </c>
      <c r="C151" s="9"/>
      <c r="D151" s="22">
        <v>4</v>
      </c>
      <c r="E151" s="9">
        <f t="shared" si="3"/>
        <v>0</v>
      </c>
    </row>
    <row r="152" spans="1:5" x14ac:dyDescent="0.25">
      <c r="A152" s="7" t="s">
        <v>320</v>
      </c>
      <c r="B152" s="21" t="s">
        <v>47</v>
      </c>
      <c r="C152" s="9"/>
      <c r="D152" s="22">
        <v>1</v>
      </c>
      <c r="E152" s="9">
        <f t="shared" si="3"/>
        <v>0</v>
      </c>
    </row>
    <row r="153" spans="1:5" x14ac:dyDescent="0.25">
      <c r="A153" s="7" t="s">
        <v>321</v>
      </c>
      <c r="B153" s="21" t="s">
        <v>59</v>
      </c>
      <c r="C153" s="9"/>
      <c r="D153" s="22">
        <v>5</v>
      </c>
      <c r="E153" s="9">
        <f t="shared" si="3"/>
        <v>0</v>
      </c>
    </row>
    <row r="154" spans="1:5" x14ac:dyDescent="0.25">
      <c r="A154" s="7" t="s">
        <v>322</v>
      </c>
      <c r="B154" s="21" t="s">
        <v>58</v>
      </c>
      <c r="C154" s="9"/>
      <c r="D154" s="22">
        <v>5</v>
      </c>
      <c r="E154" s="9">
        <f t="shared" si="3"/>
        <v>0</v>
      </c>
    </row>
    <row r="155" spans="1:5" x14ac:dyDescent="0.25">
      <c r="A155" s="7" t="s">
        <v>323</v>
      </c>
      <c r="B155" s="21" t="s">
        <v>59</v>
      </c>
      <c r="C155" s="9"/>
      <c r="D155" s="22">
        <v>5</v>
      </c>
      <c r="E155" s="9">
        <f t="shared" si="3"/>
        <v>0</v>
      </c>
    </row>
    <row r="156" spans="1:5" x14ac:dyDescent="0.25">
      <c r="A156" s="7" t="s">
        <v>324</v>
      </c>
      <c r="B156" s="23" t="s">
        <v>60</v>
      </c>
      <c r="C156" s="10"/>
      <c r="D156" s="22">
        <v>3</v>
      </c>
      <c r="E156" s="9">
        <f t="shared" si="3"/>
        <v>0</v>
      </c>
    </row>
    <row r="157" spans="1:5" x14ac:dyDescent="0.25">
      <c r="A157" s="7" t="s">
        <v>325</v>
      </c>
      <c r="B157" s="23" t="s">
        <v>166</v>
      </c>
      <c r="C157" s="10"/>
      <c r="D157" s="22">
        <v>2</v>
      </c>
      <c r="E157" s="9">
        <f t="shared" si="3"/>
        <v>0</v>
      </c>
    </row>
    <row r="158" spans="1:5" x14ac:dyDescent="0.25">
      <c r="A158" s="7" t="s">
        <v>326</v>
      </c>
      <c r="B158" s="23" t="s">
        <v>33</v>
      </c>
      <c r="C158" s="10"/>
      <c r="D158" s="22">
        <v>2</v>
      </c>
      <c r="E158" s="9">
        <f t="shared" si="3"/>
        <v>0</v>
      </c>
    </row>
    <row r="159" spans="1:5" x14ac:dyDescent="0.25">
      <c r="A159" s="7" t="s">
        <v>327</v>
      </c>
      <c r="B159" s="23" t="s">
        <v>169</v>
      </c>
      <c r="C159" s="10"/>
      <c r="D159" s="22">
        <v>1</v>
      </c>
      <c r="E159" s="9">
        <f t="shared" si="3"/>
        <v>0</v>
      </c>
    </row>
    <row r="160" spans="1:5" x14ac:dyDescent="0.25">
      <c r="A160" s="7" t="s">
        <v>328</v>
      </c>
      <c r="B160" s="21" t="s">
        <v>31</v>
      </c>
      <c r="C160" s="9"/>
      <c r="D160" s="22">
        <v>2</v>
      </c>
      <c r="E160" s="9">
        <f t="shared" si="3"/>
        <v>0</v>
      </c>
    </row>
    <row r="161" spans="1:5" x14ac:dyDescent="0.25">
      <c r="A161" s="7" t="s">
        <v>329</v>
      </c>
      <c r="B161" s="24" t="s">
        <v>98</v>
      </c>
      <c r="C161" s="10"/>
      <c r="D161" s="22">
        <v>4</v>
      </c>
      <c r="E161" s="9">
        <f t="shared" si="3"/>
        <v>0</v>
      </c>
    </row>
    <row r="162" spans="1:5" x14ac:dyDescent="0.25">
      <c r="A162" s="7" t="s">
        <v>330</v>
      </c>
      <c r="B162" s="24" t="s">
        <v>164</v>
      </c>
      <c r="C162" s="10"/>
      <c r="D162" s="22">
        <v>4</v>
      </c>
      <c r="E162" s="9">
        <f t="shared" si="3"/>
        <v>0</v>
      </c>
    </row>
    <row r="163" spans="1:5" x14ac:dyDescent="0.25">
      <c r="A163" s="7" t="s">
        <v>331</v>
      </c>
      <c r="B163" s="21" t="s">
        <v>141</v>
      </c>
      <c r="C163" s="9"/>
      <c r="D163" s="22">
        <v>2</v>
      </c>
      <c r="E163" s="9">
        <f t="shared" si="3"/>
        <v>0</v>
      </c>
    </row>
    <row r="164" spans="1:5" x14ac:dyDescent="0.25">
      <c r="A164" s="7" t="s">
        <v>332</v>
      </c>
      <c r="B164" s="21" t="s">
        <v>140</v>
      </c>
      <c r="C164" s="9"/>
      <c r="D164" s="22">
        <v>2</v>
      </c>
      <c r="E164" s="9">
        <f t="shared" ref="E164:E195" si="4">(D164*C164)</f>
        <v>0</v>
      </c>
    </row>
    <row r="165" spans="1:5" x14ac:dyDescent="0.25">
      <c r="A165" s="7" t="s">
        <v>333</v>
      </c>
      <c r="B165" s="24" t="s">
        <v>112</v>
      </c>
      <c r="C165" s="9"/>
      <c r="D165" s="22">
        <v>4</v>
      </c>
      <c r="E165" s="9">
        <f t="shared" si="4"/>
        <v>0</v>
      </c>
    </row>
    <row r="166" spans="1:5" x14ac:dyDescent="0.25">
      <c r="A166" s="7" t="s">
        <v>334</v>
      </c>
      <c r="B166" s="21" t="s">
        <v>120</v>
      </c>
      <c r="C166" s="9"/>
      <c r="D166" s="22">
        <v>1</v>
      </c>
      <c r="E166" s="9">
        <f t="shared" si="4"/>
        <v>0</v>
      </c>
    </row>
    <row r="167" spans="1:5" x14ac:dyDescent="0.25">
      <c r="A167" s="7" t="s">
        <v>335</v>
      </c>
      <c r="B167" s="23" t="s">
        <v>31</v>
      </c>
      <c r="C167" s="10"/>
      <c r="D167" s="22">
        <v>1</v>
      </c>
      <c r="E167" s="9">
        <f t="shared" si="4"/>
        <v>0</v>
      </c>
    </row>
    <row r="168" spans="1:5" x14ac:dyDescent="0.25">
      <c r="A168" s="7" t="s">
        <v>336</v>
      </c>
      <c r="B168" s="23" t="s">
        <v>81</v>
      </c>
      <c r="C168" s="10"/>
      <c r="D168" s="22">
        <v>3</v>
      </c>
      <c r="E168" s="9">
        <f t="shared" si="4"/>
        <v>0</v>
      </c>
    </row>
    <row r="169" spans="1:5" x14ac:dyDescent="0.25">
      <c r="A169" s="7" t="s">
        <v>337</v>
      </c>
      <c r="B169" s="28" t="s">
        <v>38</v>
      </c>
      <c r="C169" s="9"/>
      <c r="D169" s="22">
        <v>2</v>
      </c>
      <c r="E169" s="9">
        <f t="shared" si="4"/>
        <v>0</v>
      </c>
    </row>
    <row r="170" spans="1:5" x14ac:dyDescent="0.25">
      <c r="A170" s="7" t="s">
        <v>338</v>
      </c>
      <c r="B170" s="23" t="s">
        <v>156</v>
      </c>
      <c r="C170" s="10"/>
      <c r="D170" s="25">
        <v>2</v>
      </c>
      <c r="E170" s="9">
        <f t="shared" si="4"/>
        <v>0</v>
      </c>
    </row>
    <row r="171" spans="1:5" x14ac:dyDescent="0.25">
      <c r="A171" s="7" t="s">
        <v>339</v>
      </c>
      <c r="B171" s="24" t="s">
        <v>2</v>
      </c>
      <c r="C171" s="10"/>
      <c r="D171" s="22">
        <v>2</v>
      </c>
      <c r="E171" s="9">
        <f t="shared" si="4"/>
        <v>0</v>
      </c>
    </row>
    <row r="172" spans="1:5" x14ac:dyDescent="0.25">
      <c r="A172" s="7" t="s">
        <v>340</v>
      </c>
      <c r="B172" s="23" t="s">
        <v>177</v>
      </c>
      <c r="C172" s="10"/>
      <c r="D172" s="22">
        <v>4</v>
      </c>
      <c r="E172" s="9">
        <f t="shared" si="4"/>
        <v>0</v>
      </c>
    </row>
    <row r="173" spans="1:5" x14ac:dyDescent="0.25">
      <c r="A173" s="7" t="s">
        <v>341</v>
      </c>
      <c r="B173" s="21" t="s">
        <v>144</v>
      </c>
      <c r="C173" s="9"/>
      <c r="D173" s="22">
        <v>2</v>
      </c>
      <c r="E173" s="9">
        <f t="shared" si="4"/>
        <v>0</v>
      </c>
    </row>
    <row r="174" spans="1:5" x14ac:dyDescent="0.25">
      <c r="A174" s="7" t="s">
        <v>342</v>
      </c>
      <c r="B174" s="21" t="s">
        <v>144</v>
      </c>
      <c r="C174" s="9"/>
      <c r="D174" s="22">
        <v>2</v>
      </c>
      <c r="E174" s="9">
        <f t="shared" si="4"/>
        <v>0</v>
      </c>
    </row>
    <row r="175" spans="1:5" x14ac:dyDescent="0.25">
      <c r="A175" s="7" t="s">
        <v>343</v>
      </c>
      <c r="B175" s="23" t="s">
        <v>153</v>
      </c>
      <c r="C175" s="10"/>
      <c r="D175" s="22">
        <v>1</v>
      </c>
      <c r="E175" s="9">
        <f t="shared" si="4"/>
        <v>0</v>
      </c>
    </row>
    <row r="176" spans="1:5" x14ac:dyDescent="0.25">
      <c r="A176" s="7" t="s">
        <v>344</v>
      </c>
      <c r="B176" s="23" t="s">
        <v>171</v>
      </c>
      <c r="C176" s="10"/>
      <c r="D176" s="22">
        <v>1</v>
      </c>
      <c r="E176" s="9">
        <f t="shared" si="4"/>
        <v>0</v>
      </c>
    </row>
    <row r="177" spans="1:5" x14ac:dyDescent="0.25">
      <c r="A177" s="7" t="s">
        <v>345</v>
      </c>
      <c r="B177" s="24" t="s">
        <v>165</v>
      </c>
      <c r="C177" s="10"/>
      <c r="D177" s="22">
        <v>6</v>
      </c>
      <c r="E177" s="9">
        <f t="shared" si="4"/>
        <v>0</v>
      </c>
    </row>
    <row r="178" spans="1:5" x14ac:dyDescent="0.25">
      <c r="A178" s="7" t="s">
        <v>346</v>
      </c>
      <c r="B178" s="24" t="s">
        <v>165</v>
      </c>
      <c r="C178" s="10"/>
      <c r="D178" s="22">
        <v>6</v>
      </c>
      <c r="E178" s="9">
        <f t="shared" si="4"/>
        <v>0</v>
      </c>
    </row>
    <row r="179" spans="1:5" x14ac:dyDescent="0.25">
      <c r="A179" s="7" t="s">
        <v>347</v>
      </c>
      <c r="B179" s="23" t="s">
        <v>37</v>
      </c>
      <c r="C179" s="10"/>
      <c r="D179" s="22">
        <v>4</v>
      </c>
      <c r="E179" s="9">
        <f t="shared" si="4"/>
        <v>0</v>
      </c>
    </row>
    <row r="180" spans="1:5" x14ac:dyDescent="0.25">
      <c r="A180" s="7" t="s">
        <v>348</v>
      </c>
      <c r="B180" s="21" t="s">
        <v>62</v>
      </c>
      <c r="C180" s="9"/>
      <c r="D180" s="22">
        <v>5</v>
      </c>
      <c r="E180" s="9">
        <f t="shared" si="4"/>
        <v>0</v>
      </c>
    </row>
    <row r="181" spans="1:5" x14ac:dyDescent="0.25">
      <c r="A181" s="7" t="s">
        <v>349</v>
      </c>
      <c r="B181" s="21" t="s">
        <v>62</v>
      </c>
      <c r="C181" s="9"/>
      <c r="D181" s="22">
        <v>5</v>
      </c>
      <c r="E181" s="9">
        <f t="shared" si="4"/>
        <v>0</v>
      </c>
    </row>
    <row r="182" spans="1:5" x14ac:dyDescent="0.25">
      <c r="A182" s="7" t="s">
        <v>350</v>
      </c>
      <c r="B182" s="23" t="s">
        <v>51</v>
      </c>
      <c r="C182" s="10"/>
      <c r="D182" s="22">
        <v>2</v>
      </c>
      <c r="E182" s="9">
        <f t="shared" si="4"/>
        <v>0</v>
      </c>
    </row>
    <row r="183" spans="1:5" x14ac:dyDescent="0.25">
      <c r="A183" s="7" t="s">
        <v>351</v>
      </c>
      <c r="B183" s="24" t="s">
        <v>17</v>
      </c>
      <c r="C183" s="9"/>
      <c r="D183" s="22">
        <v>1</v>
      </c>
      <c r="E183" s="9">
        <f t="shared" si="4"/>
        <v>0</v>
      </c>
    </row>
    <row r="184" spans="1:5" x14ac:dyDescent="0.25">
      <c r="A184" s="7" t="s">
        <v>352</v>
      </c>
      <c r="B184" s="23" t="s">
        <v>132</v>
      </c>
      <c r="C184" s="10"/>
      <c r="D184" s="22">
        <v>1</v>
      </c>
      <c r="E184" s="9">
        <f t="shared" si="4"/>
        <v>0</v>
      </c>
    </row>
    <row r="185" spans="1:5" x14ac:dyDescent="0.25">
      <c r="A185" s="7" t="s">
        <v>353</v>
      </c>
      <c r="B185" s="21" t="s">
        <v>65</v>
      </c>
      <c r="C185" s="9"/>
      <c r="D185" s="22">
        <v>2</v>
      </c>
      <c r="E185" s="9">
        <f t="shared" si="4"/>
        <v>0</v>
      </c>
    </row>
    <row r="186" spans="1:5" x14ac:dyDescent="0.25">
      <c r="A186" s="7" t="s">
        <v>354</v>
      </c>
      <c r="B186" s="21" t="s">
        <v>44</v>
      </c>
      <c r="C186" s="9"/>
      <c r="D186" s="22">
        <v>1</v>
      </c>
      <c r="E186" s="9">
        <f t="shared" si="4"/>
        <v>0</v>
      </c>
    </row>
    <row r="187" spans="1:5" x14ac:dyDescent="0.25">
      <c r="A187" s="7" t="s">
        <v>355</v>
      </c>
      <c r="B187" s="23" t="s">
        <v>161</v>
      </c>
      <c r="C187" s="10"/>
      <c r="D187" s="22">
        <v>4</v>
      </c>
      <c r="E187" s="9">
        <f t="shared" si="4"/>
        <v>0</v>
      </c>
    </row>
    <row r="188" spans="1:5" x14ac:dyDescent="0.25">
      <c r="A188" s="7" t="s">
        <v>356</v>
      </c>
      <c r="B188" s="21" t="s">
        <v>50</v>
      </c>
      <c r="C188" s="9"/>
      <c r="D188" s="22">
        <v>1</v>
      </c>
      <c r="E188" s="9">
        <f t="shared" si="4"/>
        <v>0</v>
      </c>
    </row>
    <row r="189" spans="1:5" x14ac:dyDescent="0.25">
      <c r="A189" s="7" t="s">
        <v>357</v>
      </c>
      <c r="B189" s="23" t="s">
        <v>174</v>
      </c>
      <c r="C189" s="10"/>
      <c r="D189" s="22">
        <v>1</v>
      </c>
      <c r="E189" s="9">
        <f t="shared" si="4"/>
        <v>0</v>
      </c>
    </row>
    <row r="190" spans="1:5" x14ac:dyDescent="0.25">
      <c r="A190" s="7" t="s">
        <v>358</v>
      </c>
      <c r="B190" s="21" t="s">
        <v>33</v>
      </c>
      <c r="C190" s="9"/>
      <c r="D190" s="22">
        <v>3</v>
      </c>
      <c r="E190" s="9">
        <f t="shared" si="4"/>
        <v>0</v>
      </c>
    </row>
    <row r="191" spans="1:5" x14ac:dyDescent="0.25">
      <c r="A191" s="7" t="s">
        <v>359</v>
      </c>
      <c r="B191" s="24" t="s">
        <v>24</v>
      </c>
      <c r="C191" s="10"/>
      <c r="D191" s="22">
        <v>3</v>
      </c>
      <c r="E191" s="9">
        <f t="shared" si="4"/>
        <v>0</v>
      </c>
    </row>
    <row r="192" spans="1:5" x14ac:dyDescent="0.25">
      <c r="A192" s="7" t="s">
        <v>360</v>
      </c>
      <c r="B192" s="21" t="s">
        <v>51</v>
      </c>
      <c r="C192" s="9"/>
      <c r="D192" s="22">
        <v>3</v>
      </c>
      <c r="E192" s="9">
        <f t="shared" si="4"/>
        <v>0</v>
      </c>
    </row>
    <row r="193" spans="1:5" x14ac:dyDescent="0.25">
      <c r="A193" s="7" t="s">
        <v>361</v>
      </c>
      <c r="B193" s="23" t="s">
        <v>181</v>
      </c>
      <c r="C193" s="10"/>
      <c r="D193" s="22">
        <v>1</v>
      </c>
      <c r="E193" s="9">
        <f t="shared" si="4"/>
        <v>0</v>
      </c>
    </row>
    <row r="194" spans="1:5" x14ac:dyDescent="0.25">
      <c r="A194" s="7" t="s">
        <v>362</v>
      </c>
      <c r="B194" s="23" t="s">
        <v>151</v>
      </c>
      <c r="C194" s="10"/>
      <c r="D194" s="22">
        <v>1</v>
      </c>
      <c r="E194" s="9">
        <f t="shared" si="4"/>
        <v>0</v>
      </c>
    </row>
    <row r="195" spans="1:5" x14ac:dyDescent="0.25">
      <c r="A195" s="7" t="s">
        <v>363</v>
      </c>
      <c r="B195" s="23" t="s">
        <v>49</v>
      </c>
      <c r="C195" s="10"/>
      <c r="D195" s="22">
        <v>2</v>
      </c>
      <c r="E195" s="9">
        <f t="shared" si="4"/>
        <v>0</v>
      </c>
    </row>
    <row r="196" spans="1:5" x14ac:dyDescent="0.25">
      <c r="A196" s="7" t="s">
        <v>364</v>
      </c>
      <c r="B196" s="24" t="s">
        <v>16</v>
      </c>
      <c r="C196" s="9"/>
      <c r="D196" s="22">
        <v>1</v>
      </c>
      <c r="E196" s="9">
        <f>(D196*C196)</f>
        <v>0</v>
      </c>
    </row>
    <row r="197" spans="1:5" x14ac:dyDescent="0.25">
      <c r="A197" s="7" t="s">
        <v>365</v>
      </c>
      <c r="B197" s="24" t="s">
        <v>179</v>
      </c>
      <c r="C197" s="10"/>
      <c r="D197" s="22">
        <v>4</v>
      </c>
      <c r="E197" s="9">
        <f t="shared" ref="E197:E215" si="5">(D197*C197)</f>
        <v>0</v>
      </c>
    </row>
    <row r="198" spans="1:5" x14ac:dyDescent="0.25">
      <c r="A198" s="7" t="s">
        <v>366</v>
      </c>
      <c r="B198" s="24" t="s">
        <v>145</v>
      </c>
      <c r="C198" s="9"/>
      <c r="D198" s="25">
        <v>10</v>
      </c>
      <c r="E198" s="9">
        <f t="shared" si="5"/>
        <v>0</v>
      </c>
    </row>
    <row r="199" spans="1:5" x14ac:dyDescent="0.25">
      <c r="A199" s="7" t="s">
        <v>367</v>
      </c>
      <c r="B199" s="21" t="s">
        <v>76</v>
      </c>
      <c r="C199" s="9"/>
      <c r="D199" s="22">
        <v>20</v>
      </c>
      <c r="E199" s="9">
        <f t="shared" si="5"/>
        <v>0</v>
      </c>
    </row>
    <row r="200" spans="1:5" x14ac:dyDescent="0.25">
      <c r="A200" s="7" t="s">
        <v>368</v>
      </c>
      <c r="B200" s="21" t="s">
        <v>85</v>
      </c>
      <c r="C200" s="9"/>
      <c r="D200" s="22">
        <v>2</v>
      </c>
      <c r="E200" s="9">
        <f t="shared" si="5"/>
        <v>0</v>
      </c>
    </row>
    <row r="201" spans="1:5" x14ac:dyDescent="0.25">
      <c r="A201" s="7" t="s">
        <v>369</v>
      </c>
      <c r="B201" s="21" t="s">
        <v>84</v>
      </c>
      <c r="C201" s="9"/>
      <c r="D201" s="22">
        <v>2</v>
      </c>
      <c r="E201" s="9">
        <f t="shared" si="5"/>
        <v>0</v>
      </c>
    </row>
    <row r="202" spans="1:5" x14ac:dyDescent="0.25">
      <c r="A202" s="7" t="s">
        <v>370</v>
      </c>
      <c r="B202" s="21" t="s">
        <v>86</v>
      </c>
      <c r="C202" s="9"/>
      <c r="D202" s="22">
        <v>2</v>
      </c>
      <c r="E202" s="9">
        <f t="shared" si="5"/>
        <v>0</v>
      </c>
    </row>
    <row r="203" spans="1:5" x14ac:dyDescent="0.25">
      <c r="A203" s="7" t="s">
        <v>371</v>
      </c>
      <c r="B203" s="24" t="s">
        <v>97</v>
      </c>
      <c r="C203" s="9"/>
      <c r="D203" s="25">
        <v>4</v>
      </c>
      <c r="E203" s="9">
        <f t="shared" si="5"/>
        <v>0</v>
      </c>
    </row>
    <row r="204" spans="1:5" x14ac:dyDescent="0.25">
      <c r="A204" s="7" t="s">
        <v>372</v>
      </c>
      <c r="B204" s="21" t="s">
        <v>39</v>
      </c>
      <c r="C204" s="9"/>
      <c r="D204" s="22">
        <v>2</v>
      </c>
      <c r="E204" s="9">
        <f t="shared" si="5"/>
        <v>0</v>
      </c>
    </row>
    <row r="205" spans="1:5" x14ac:dyDescent="0.25">
      <c r="A205" s="7" t="s">
        <v>373</v>
      </c>
      <c r="B205" s="21" t="s">
        <v>56</v>
      </c>
      <c r="C205" s="9"/>
      <c r="D205" s="22">
        <v>6</v>
      </c>
      <c r="E205" s="9">
        <f t="shared" si="5"/>
        <v>0</v>
      </c>
    </row>
    <row r="206" spans="1:5" x14ac:dyDescent="0.25">
      <c r="A206" s="7" t="s">
        <v>374</v>
      </c>
      <c r="B206" s="21" t="s">
        <v>63</v>
      </c>
      <c r="C206" s="9"/>
      <c r="D206" s="22">
        <v>8</v>
      </c>
      <c r="E206" s="9">
        <f t="shared" si="5"/>
        <v>0</v>
      </c>
    </row>
    <row r="207" spans="1:5" x14ac:dyDescent="0.25">
      <c r="A207" s="7" t="s">
        <v>375</v>
      </c>
      <c r="B207" s="21" t="s">
        <v>53</v>
      </c>
      <c r="C207" s="9"/>
      <c r="D207" s="22">
        <v>8</v>
      </c>
      <c r="E207" s="9">
        <f t="shared" si="5"/>
        <v>0</v>
      </c>
    </row>
    <row r="208" spans="1:5" x14ac:dyDescent="0.25">
      <c r="A208" s="7" t="s">
        <v>376</v>
      </c>
      <c r="B208" s="21" t="s">
        <v>119</v>
      </c>
      <c r="C208" s="9"/>
      <c r="D208" s="22">
        <v>6</v>
      </c>
      <c r="E208" s="9">
        <f t="shared" si="5"/>
        <v>0</v>
      </c>
    </row>
    <row r="209" spans="1:5" x14ac:dyDescent="0.25">
      <c r="A209" s="7" t="s">
        <v>377</v>
      </c>
      <c r="B209" s="21" t="s">
        <v>68</v>
      </c>
      <c r="C209" s="9"/>
      <c r="D209" s="22">
        <v>15</v>
      </c>
      <c r="E209" s="9">
        <f t="shared" si="5"/>
        <v>0</v>
      </c>
    </row>
    <row r="210" spans="1:5" x14ac:dyDescent="0.25">
      <c r="A210" s="7" t="s">
        <v>378</v>
      </c>
      <c r="B210" s="21" t="s">
        <v>128</v>
      </c>
      <c r="C210" s="9"/>
      <c r="D210" s="22">
        <v>4</v>
      </c>
      <c r="E210" s="9">
        <f t="shared" si="5"/>
        <v>0</v>
      </c>
    </row>
    <row r="211" spans="1:5" x14ac:dyDescent="0.25">
      <c r="A211" s="7" t="s">
        <v>379</v>
      </c>
      <c r="B211" s="24" t="s">
        <v>6</v>
      </c>
      <c r="C211" s="9"/>
      <c r="D211" s="22">
        <v>4</v>
      </c>
      <c r="E211" s="9">
        <f t="shared" si="5"/>
        <v>0</v>
      </c>
    </row>
    <row r="212" spans="1:5" x14ac:dyDescent="0.25">
      <c r="A212" s="7" t="s">
        <v>380</v>
      </c>
      <c r="B212" s="21" t="s">
        <v>26</v>
      </c>
      <c r="C212" s="9"/>
      <c r="D212" s="22">
        <v>4</v>
      </c>
      <c r="E212" s="9">
        <f t="shared" si="5"/>
        <v>0</v>
      </c>
    </row>
    <row r="213" spans="1:5" x14ac:dyDescent="0.25">
      <c r="A213" s="7" t="s">
        <v>381</v>
      </c>
      <c r="B213" s="21" t="s">
        <v>55</v>
      </c>
      <c r="C213" s="9"/>
      <c r="D213" s="22">
        <v>4</v>
      </c>
      <c r="E213" s="9">
        <f t="shared" si="5"/>
        <v>0</v>
      </c>
    </row>
    <row r="214" spans="1:5" x14ac:dyDescent="0.25">
      <c r="A214" s="7" t="s">
        <v>382</v>
      </c>
      <c r="B214" s="21" t="s">
        <v>96</v>
      </c>
      <c r="C214" s="9"/>
      <c r="D214" s="22">
        <v>1</v>
      </c>
      <c r="E214" s="9">
        <f t="shared" si="5"/>
        <v>0</v>
      </c>
    </row>
    <row r="215" spans="1:5" x14ac:dyDescent="0.25">
      <c r="A215" s="7" t="s">
        <v>383</v>
      </c>
      <c r="B215" s="24" t="s">
        <v>12</v>
      </c>
      <c r="C215" s="9"/>
      <c r="D215" s="22">
        <v>4</v>
      </c>
      <c r="E215" s="9">
        <f t="shared" si="5"/>
        <v>0</v>
      </c>
    </row>
    <row r="216" spans="1:5" x14ac:dyDescent="0.25">
      <c r="A216" s="8"/>
      <c r="B216" s="36" t="s">
        <v>396</v>
      </c>
      <c r="C216" s="37"/>
      <c r="D216" s="33">
        <f>SUM(D16:D215)</f>
        <v>807</v>
      </c>
      <c r="E216" s="34">
        <f>SUM(E16:E215)</f>
        <v>0</v>
      </c>
    </row>
  </sheetData>
  <autoFilter ref="B15:E216"/>
  <mergeCells count="7">
    <mergeCell ref="B216:C216"/>
    <mergeCell ref="A14:E14"/>
    <mergeCell ref="A1:E1"/>
    <mergeCell ref="B12:D12"/>
    <mergeCell ref="B3:C3"/>
    <mergeCell ref="B4:C4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&amp;LBKV Zrt. T-345/17.&amp;R3.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2017-10-27T06:17:18Z</dcterms:created>
  <dcterms:modified xsi:type="dcterms:W3CDTF">2017-10-27T06:20:33Z</dcterms:modified>
</cp:coreProperties>
</file>