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16F43B87-C330-4264-93CE-3ED0292260E2}" xr6:coauthVersionLast="36" xr6:coauthVersionMax="36" xr10:uidLastSave="{00000000-0000-0000-0000-000000000000}"/>
  <bookViews>
    <workbookView xWindow="0" yWindow="0" windowWidth="28800" windowHeight="12225" xr2:uid="{3986C527-CD6E-488D-8ECC-1E3AEBD1121F}"/>
  </bookViews>
  <sheets>
    <sheet name="1.sz.függelék" sheetId="1" r:id="rId1"/>
  </sheets>
  <definedNames>
    <definedName name="_xlnm.Print_Area" localSheetId="0">'1.sz.függelék'!$A$1:$I$34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29" i="1"/>
  <c r="I28" i="1"/>
  <c r="I23" i="1"/>
  <c r="I19" i="1"/>
  <c r="I18" i="1"/>
  <c r="I13" i="1"/>
  <c r="H29" i="1"/>
  <c r="H28" i="1"/>
  <c r="H23" i="1"/>
  <c r="H19" i="1"/>
  <c r="H18" i="1"/>
  <c r="H13" i="1"/>
  <c r="H12" i="1"/>
  <c r="G29" i="1"/>
  <c r="G28" i="1"/>
  <c r="G23" i="1"/>
  <c r="G19" i="1"/>
  <c r="G18" i="1"/>
  <c r="G13" i="1"/>
  <c r="G12" i="1"/>
  <c r="I12" i="1"/>
</calcChain>
</file>

<file path=xl/sharedStrings.xml><?xml version="1.0" encoding="utf-8"?>
<sst xmlns="http://schemas.openxmlformats.org/spreadsheetml/2006/main" count="51" uniqueCount="40">
  <si>
    <t>Tétel rövid megnevezése</t>
  </si>
  <si>
    <t>Mennyiség</t>
  </si>
  <si>
    <t>Felvonulás előkészítése a munkaterületre ( konténer, mobil wc telepítése 90 napra)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</si>
  <si>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termőföld vagy kavicsréteg eldeponálása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</si>
  <si>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elválasztó réteg felszedése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</si>
  <si>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hőszigetelések szakszerű megbontása, deponálása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</si>
  <si>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PVC vízszigetelések vegyszeres és vizes tisztítása</t>
    </r>
  </si>
  <si>
    <r>
      <t xml:space="preserve">Feltárások elvégzése a </t>
    </r>
    <r>
      <rPr>
        <b/>
        <sz val="11"/>
        <color theme="1"/>
        <rFont val="Calibri"/>
        <family val="2"/>
        <charset val="238"/>
        <scheme val="minor"/>
      </rPr>
      <t>"Felülvilágító ablakok lábazatai körül"</t>
    </r>
  </si>
  <si>
    <t>PVC vízszigetelések szakszerű átvizsgálása, varraatok ellenőrzése varratvizsgáló műszerrel. Átvizsgálás után szükség szerinti javítás forrólevegős hegesztéssel és tömítés az éleknél folyékony PVC pasztával</t>
  </si>
  <si>
    <t>Feltárási pontok szakszerű helyreállítása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</si>
  <si>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2 réteg új elválasztó réteg (geotextilia) beépítése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</si>
  <si>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hőszigetelések visszaépítése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</si>
  <si>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termőföld vagy kavicsréteg visszarakása</t>
    </r>
  </si>
  <si>
    <r>
      <t xml:space="preserve">Feltárás elvégzése az </t>
    </r>
    <r>
      <rPr>
        <b/>
        <sz val="11"/>
        <color theme="1"/>
        <rFont val="Calibri"/>
        <family val="2"/>
        <charset val="238"/>
        <scheme val="minor"/>
      </rPr>
      <t>"összefolyóknál, átvezetéseknél"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</si>
  <si>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PVC vízszigetelések és összefolyó gallérok vegyszeres és vizes tisztítása</t>
    </r>
  </si>
  <si>
    <t>PVC összefolyók megbontása, gallérok átizsgálása, varratok ellenőrzése varratvizsgáló műszerrel. PVC gallérok forrólevegős hegesztése és tömítés folyékony PVC pasztával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</si>
  <si>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új elválasztó réteg (geotextilia) beépítése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</si>
  <si>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kavicsfogó visszaépítése</t>
    </r>
  </si>
  <si>
    <t>m²</t>
  </si>
  <si>
    <t>klt.</t>
  </si>
  <si>
    <t>Sorsz.</t>
  </si>
  <si>
    <t>„K” épület K.0.E.06 kapcsolótérben,</t>
  </si>
  <si>
    <t>„K” épület K.0.J.01. Járműjavító csarnok mennyezete beázik,</t>
  </si>
  <si>
    <t>„K” épület K.0.R.44. Hordós anyagraktár mennyezete beázik,</t>
  </si>
  <si>
    <t>„K” 0 R 37 áru átvevő folyosón,</t>
  </si>
  <si>
    <t>„K” 0 J 13 műhely, tartózkodóban,</t>
  </si>
  <si>
    <t>„T” 0 F 04 XI. vágány mennyezetén,</t>
  </si>
  <si>
    <t>„E” épület – korábbi PFT épület födém gerendánál megjelenő vizesedés.</t>
  </si>
  <si>
    <t>Mennyiségi egység
ME</t>
  </si>
  <si>
    <t>Anyag egységár
Ft/ME</t>
  </si>
  <si>
    <t>Díj egységár
Ft/ME</t>
  </si>
  <si>
    <t>ANYAG
költség
Ft</t>
  </si>
  <si>
    <t>DÍJ
költség
Ft</t>
  </si>
  <si>
    <t>Kelenföld M4 JTP tetőjavítás:</t>
  </si>
  <si>
    <t>Mindösszesen ajánlati ár Ft</t>
  </si>
  <si>
    <t>Mindösszesen ajánlati ár (Ft) (7 db hibahely vonatkozásában)*</t>
  </si>
  <si>
    <t>*ezen összeg írandó a Felolvasólapra</t>
  </si>
  <si>
    <t xml:space="preserve">Kelt: </t>
  </si>
  <si>
    <t>…………………………………….</t>
  </si>
  <si>
    <t>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</si>
</sst>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1" fillId="0" borderId="1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DD2C-8377-4C7E-A287-AEBF5E97DD82}">
  <sheetPr>
    <pageSetUpPr fitToPage="1"/>
  </sheetPr>
  <dimension ref="A1:I40"/>
  <sheetViews>
    <sheetView tabSelected="1" zoomScale="85" zoomScaleNormal="85" workbookViewId="0">
      <selection activeCell="B16" sqref="B16"/>
    </sheetView>
  </sheetViews>
  <sheetFormatPr defaultRowHeight="15" x14ac:dyDescent="0.25"/>
  <cols>
    <col min="1" max="1" width="6.42578125" style="8" customWidth="1"/>
    <col min="2" max="2" width="62.7109375" style="8" customWidth="1"/>
    <col min="3" max="3" width="14.5703125" style="8" customWidth="1"/>
    <col min="4" max="4" width="12.140625" style="8" customWidth="1"/>
    <col min="5" max="5" width="15.28515625" style="8" customWidth="1"/>
    <col min="6" max="6" width="15.140625" style="8" customWidth="1"/>
    <col min="7" max="8" width="12" style="8" customWidth="1"/>
    <col min="9" max="9" width="15.7109375" style="8" customWidth="1"/>
    <col min="10" max="16384" width="9.140625" style="8"/>
  </cols>
  <sheetData>
    <row r="1" spans="1:9" ht="15.75" x14ac:dyDescent="0.25">
      <c r="A1" s="7"/>
      <c r="B1" s="13" t="s">
        <v>33</v>
      </c>
      <c r="C1" s="7"/>
      <c r="D1" s="7"/>
      <c r="E1" s="7"/>
      <c r="F1" s="7"/>
      <c r="G1" s="7"/>
      <c r="H1" s="7"/>
      <c r="I1" s="7"/>
    </row>
    <row r="2" spans="1:9" ht="15.75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B3" s="3" t="s">
        <v>21</v>
      </c>
    </row>
    <row r="4" spans="1:9" x14ac:dyDescent="0.25">
      <c r="A4" s="3"/>
      <c r="B4" s="3" t="s">
        <v>22</v>
      </c>
    </row>
    <row r="5" spans="1:9" x14ac:dyDescent="0.25">
      <c r="B5" s="3" t="s">
        <v>23</v>
      </c>
    </row>
    <row r="6" spans="1:9" x14ac:dyDescent="0.25">
      <c r="B6" s="3" t="s">
        <v>24</v>
      </c>
    </row>
    <row r="7" spans="1:9" x14ac:dyDescent="0.25">
      <c r="B7" s="3" t="s">
        <v>25</v>
      </c>
    </row>
    <row r="8" spans="1:9" x14ac:dyDescent="0.25">
      <c r="B8" s="3" t="s">
        <v>26</v>
      </c>
    </row>
    <row r="9" spans="1:9" x14ac:dyDescent="0.25">
      <c r="B9" s="3" t="s">
        <v>27</v>
      </c>
    </row>
    <row r="10" spans="1:9" x14ac:dyDescent="0.25">
      <c r="B10" s="3"/>
    </row>
    <row r="11" spans="1:9" ht="45" x14ac:dyDescent="0.25">
      <c r="A11" s="6" t="s">
        <v>20</v>
      </c>
      <c r="B11" s="6" t="s">
        <v>0</v>
      </c>
      <c r="C11" s="6" t="s">
        <v>28</v>
      </c>
      <c r="D11" s="6" t="s">
        <v>1</v>
      </c>
      <c r="E11" s="6" t="s">
        <v>29</v>
      </c>
      <c r="F11" s="6" t="s">
        <v>30</v>
      </c>
      <c r="G11" s="6" t="s">
        <v>31</v>
      </c>
      <c r="H11" s="6" t="s">
        <v>32</v>
      </c>
      <c r="I11" s="6" t="s">
        <v>34</v>
      </c>
    </row>
    <row r="12" spans="1:9" ht="30" x14ac:dyDescent="0.25">
      <c r="A12" s="1">
        <v>1</v>
      </c>
      <c r="B12" s="9" t="s">
        <v>2</v>
      </c>
      <c r="C12" s="1" t="s">
        <v>19</v>
      </c>
      <c r="D12" s="1">
        <v>1</v>
      </c>
      <c r="E12" s="5"/>
      <c r="F12" s="5"/>
      <c r="G12" s="4">
        <f>D12*E12</f>
        <v>0</v>
      </c>
      <c r="H12" s="4">
        <f>D12*F12</f>
        <v>0</v>
      </c>
      <c r="I12" s="4">
        <f>G12+H12</f>
        <v>0</v>
      </c>
    </row>
    <row r="13" spans="1:9" x14ac:dyDescent="0.25">
      <c r="A13" s="15">
        <v>2</v>
      </c>
      <c r="B13" s="9" t="s">
        <v>7</v>
      </c>
      <c r="C13" s="18" t="s">
        <v>18</v>
      </c>
      <c r="D13" s="19">
        <v>352</v>
      </c>
      <c r="E13" s="20"/>
      <c r="F13" s="20"/>
      <c r="G13" s="21">
        <f>D13*E13</f>
        <v>0</v>
      </c>
      <c r="H13" s="21">
        <f>D13*F13</f>
        <v>0</v>
      </c>
      <c r="I13" s="21">
        <f>G13+H13</f>
        <v>0</v>
      </c>
    </row>
    <row r="14" spans="1:9" x14ac:dyDescent="0.25">
      <c r="A14" s="16"/>
      <c r="B14" s="10" t="s">
        <v>3</v>
      </c>
      <c r="C14" s="18"/>
      <c r="D14" s="19"/>
      <c r="E14" s="20"/>
      <c r="F14" s="20"/>
      <c r="G14" s="21"/>
      <c r="H14" s="21"/>
      <c r="I14" s="21"/>
    </row>
    <row r="15" spans="1:9" x14ac:dyDescent="0.25">
      <c r="A15" s="16"/>
      <c r="B15" s="10" t="s">
        <v>4</v>
      </c>
      <c r="C15" s="18"/>
      <c r="D15" s="19"/>
      <c r="E15" s="20"/>
      <c r="F15" s="20"/>
      <c r="G15" s="21"/>
      <c r="H15" s="21"/>
      <c r="I15" s="21"/>
    </row>
    <row r="16" spans="1:9" x14ac:dyDescent="0.25">
      <c r="A16" s="16"/>
      <c r="B16" s="10" t="s">
        <v>5</v>
      </c>
      <c r="C16" s="18"/>
      <c r="D16" s="19"/>
      <c r="E16" s="20"/>
      <c r="F16" s="20"/>
      <c r="G16" s="21"/>
      <c r="H16" s="21"/>
      <c r="I16" s="21"/>
    </row>
    <row r="17" spans="1:9" x14ac:dyDescent="0.25">
      <c r="A17" s="17"/>
      <c r="B17" s="10" t="s">
        <v>6</v>
      </c>
      <c r="C17" s="18"/>
      <c r="D17" s="19"/>
      <c r="E17" s="20"/>
      <c r="F17" s="20"/>
      <c r="G17" s="21"/>
      <c r="H17" s="21"/>
      <c r="I17" s="21"/>
    </row>
    <row r="18" spans="1:9" ht="60" x14ac:dyDescent="0.25">
      <c r="A18" s="1">
        <v>3</v>
      </c>
      <c r="B18" s="9" t="s">
        <v>8</v>
      </c>
      <c r="C18" s="2" t="s">
        <v>18</v>
      </c>
      <c r="D18" s="1">
        <v>352</v>
      </c>
      <c r="E18" s="5"/>
      <c r="F18" s="5"/>
      <c r="G18" s="4">
        <f>D18*E18</f>
        <v>0</v>
      </c>
      <c r="H18" s="4">
        <f>D18*F18</f>
        <v>0</v>
      </c>
      <c r="I18" s="4">
        <f>G18+H18</f>
        <v>0</v>
      </c>
    </row>
    <row r="19" spans="1:9" x14ac:dyDescent="0.25">
      <c r="A19" s="15">
        <v>4</v>
      </c>
      <c r="B19" s="11" t="s">
        <v>9</v>
      </c>
      <c r="C19" s="18" t="s">
        <v>18</v>
      </c>
      <c r="D19" s="18">
        <v>352</v>
      </c>
      <c r="E19" s="23"/>
      <c r="F19" s="23"/>
      <c r="G19" s="21">
        <f>D19*E19</f>
        <v>0</v>
      </c>
      <c r="H19" s="21">
        <f>D19*F19</f>
        <v>0</v>
      </c>
      <c r="I19" s="21">
        <f>G19+H19</f>
        <v>0</v>
      </c>
    </row>
    <row r="20" spans="1:9" x14ac:dyDescent="0.25">
      <c r="A20" s="16"/>
      <c r="B20" s="11" t="s">
        <v>10</v>
      </c>
      <c r="C20" s="18"/>
      <c r="D20" s="18"/>
      <c r="E20" s="23"/>
      <c r="F20" s="23"/>
      <c r="G20" s="21"/>
      <c r="H20" s="21"/>
      <c r="I20" s="21"/>
    </row>
    <row r="21" spans="1:9" x14ac:dyDescent="0.25">
      <c r="A21" s="16"/>
      <c r="B21" s="11" t="s">
        <v>11</v>
      </c>
      <c r="C21" s="18"/>
      <c r="D21" s="18"/>
      <c r="E21" s="23"/>
      <c r="F21" s="23"/>
      <c r="G21" s="21"/>
      <c r="H21" s="21"/>
      <c r="I21" s="21"/>
    </row>
    <row r="22" spans="1:9" x14ac:dyDescent="0.25">
      <c r="A22" s="17"/>
      <c r="B22" s="11" t="s">
        <v>12</v>
      </c>
      <c r="C22" s="18"/>
      <c r="D22" s="18"/>
      <c r="E22" s="23"/>
      <c r="F22" s="23"/>
      <c r="G22" s="21"/>
      <c r="H22" s="21"/>
      <c r="I22" s="21"/>
    </row>
    <row r="23" spans="1:9" x14ac:dyDescent="0.25">
      <c r="A23" s="15">
        <v>5</v>
      </c>
      <c r="B23" s="9" t="s">
        <v>13</v>
      </c>
      <c r="C23" s="21" t="s">
        <v>18</v>
      </c>
      <c r="D23" s="21">
        <v>163</v>
      </c>
      <c r="E23" s="20"/>
      <c r="F23" s="20"/>
      <c r="G23" s="21">
        <f>D23*E23</f>
        <v>0</v>
      </c>
      <c r="H23" s="21">
        <f>D23*F23</f>
        <v>0</v>
      </c>
      <c r="I23" s="21">
        <f>G23+H23</f>
        <v>0</v>
      </c>
    </row>
    <row r="24" spans="1:9" x14ac:dyDescent="0.25">
      <c r="A24" s="16"/>
      <c r="B24" s="9" t="s">
        <v>3</v>
      </c>
      <c r="C24" s="21"/>
      <c r="D24" s="21"/>
      <c r="E24" s="20"/>
      <c r="F24" s="20"/>
      <c r="G24" s="21"/>
      <c r="H24" s="21"/>
      <c r="I24" s="21"/>
    </row>
    <row r="25" spans="1:9" x14ac:dyDescent="0.25">
      <c r="A25" s="16"/>
      <c r="B25" s="9" t="s">
        <v>4</v>
      </c>
      <c r="C25" s="21"/>
      <c r="D25" s="21"/>
      <c r="E25" s="20"/>
      <c r="F25" s="20"/>
      <c r="G25" s="21"/>
      <c r="H25" s="21"/>
      <c r="I25" s="21"/>
    </row>
    <row r="26" spans="1:9" x14ac:dyDescent="0.25">
      <c r="A26" s="16"/>
      <c r="B26" s="9" t="s">
        <v>5</v>
      </c>
      <c r="C26" s="21"/>
      <c r="D26" s="21"/>
      <c r="E26" s="20"/>
      <c r="F26" s="20"/>
      <c r="G26" s="21"/>
      <c r="H26" s="21"/>
      <c r="I26" s="21"/>
    </row>
    <row r="27" spans="1:9" ht="30" x14ac:dyDescent="0.25">
      <c r="A27" s="17"/>
      <c r="B27" s="9" t="s">
        <v>14</v>
      </c>
      <c r="C27" s="21"/>
      <c r="D27" s="21"/>
      <c r="E27" s="20"/>
      <c r="F27" s="20"/>
      <c r="G27" s="21"/>
      <c r="H27" s="21"/>
      <c r="I27" s="21"/>
    </row>
    <row r="28" spans="1:9" ht="45" x14ac:dyDescent="0.25">
      <c r="A28" s="1">
        <v>6</v>
      </c>
      <c r="B28" s="9" t="s">
        <v>15</v>
      </c>
      <c r="C28" s="2" t="s">
        <v>18</v>
      </c>
      <c r="D28" s="1">
        <v>163</v>
      </c>
      <c r="E28" s="5"/>
      <c r="F28" s="5"/>
      <c r="G28" s="4">
        <f>D28*E28</f>
        <v>0</v>
      </c>
      <c r="H28" s="4">
        <f>D28*F28</f>
        <v>0</v>
      </c>
      <c r="I28" s="4">
        <f>G28+H28</f>
        <v>0</v>
      </c>
    </row>
    <row r="29" spans="1:9" x14ac:dyDescent="0.25">
      <c r="A29" s="15">
        <v>7</v>
      </c>
      <c r="B29" s="11" t="s">
        <v>9</v>
      </c>
      <c r="C29" s="21" t="s">
        <v>18</v>
      </c>
      <c r="D29" s="21">
        <v>163</v>
      </c>
      <c r="E29" s="20"/>
      <c r="F29" s="20"/>
      <c r="G29" s="21">
        <f>D29*E29</f>
        <v>0</v>
      </c>
      <c r="H29" s="21">
        <f>D29*F29</f>
        <v>0</v>
      </c>
      <c r="I29" s="21">
        <f>G29+H29</f>
        <v>0</v>
      </c>
    </row>
    <row r="30" spans="1:9" x14ac:dyDescent="0.25">
      <c r="A30" s="16"/>
      <c r="B30" s="11" t="s">
        <v>16</v>
      </c>
      <c r="C30" s="21"/>
      <c r="D30" s="21"/>
      <c r="E30" s="20"/>
      <c r="F30" s="20"/>
      <c r="G30" s="21"/>
      <c r="H30" s="21"/>
      <c r="I30" s="21"/>
    </row>
    <row r="31" spans="1:9" x14ac:dyDescent="0.25">
      <c r="A31" s="16"/>
      <c r="B31" s="11" t="s">
        <v>11</v>
      </c>
      <c r="C31" s="21"/>
      <c r="D31" s="21"/>
      <c r="E31" s="20"/>
      <c r="F31" s="20"/>
      <c r="G31" s="21"/>
      <c r="H31" s="21"/>
      <c r="I31" s="21"/>
    </row>
    <row r="32" spans="1:9" x14ac:dyDescent="0.25">
      <c r="A32" s="16"/>
      <c r="B32" s="11" t="s">
        <v>17</v>
      </c>
      <c r="C32" s="21"/>
      <c r="D32" s="21"/>
      <c r="E32" s="20"/>
      <c r="F32" s="20"/>
      <c r="G32" s="21"/>
      <c r="H32" s="21"/>
      <c r="I32" s="21"/>
    </row>
    <row r="33" spans="1:9" x14ac:dyDescent="0.25">
      <c r="A33" s="17"/>
      <c r="B33" s="11" t="s">
        <v>12</v>
      </c>
      <c r="C33" s="21"/>
      <c r="D33" s="21"/>
      <c r="E33" s="20"/>
      <c r="F33" s="20"/>
      <c r="G33" s="21"/>
      <c r="H33" s="21"/>
      <c r="I33" s="21"/>
    </row>
    <row r="34" spans="1:9" x14ac:dyDescent="0.25">
      <c r="A34" s="22" t="s">
        <v>35</v>
      </c>
      <c r="B34" s="22"/>
      <c r="C34" s="22"/>
      <c r="D34" s="22"/>
      <c r="E34" s="22"/>
      <c r="F34" s="22"/>
      <c r="G34" s="22"/>
      <c r="H34" s="22"/>
      <c r="I34" s="12">
        <f>SUM(I12:I33)</f>
        <v>0</v>
      </c>
    </row>
    <row r="36" spans="1:9" x14ac:dyDescent="0.25">
      <c r="B36" s="3" t="s">
        <v>36</v>
      </c>
    </row>
    <row r="38" spans="1:9" x14ac:dyDescent="0.25">
      <c r="B38" s="8" t="s">
        <v>37</v>
      </c>
    </row>
    <row r="39" spans="1:9" x14ac:dyDescent="0.25">
      <c r="G39" s="8" t="s">
        <v>38</v>
      </c>
    </row>
    <row r="40" spans="1:9" x14ac:dyDescent="0.25">
      <c r="G40" s="14" t="s">
        <v>39</v>
      </c>
      <c r="H40" s="14"/>
    </row>
  </sheetData>
  <mergeCells count="34">
    <mergeCell ref="I29:I33"/>
    <mergeCell ref="C19:C22"/>
    <mergeCell ref="D19:D22"/>
    <mergeCell ref="E19:E22"/>
    <mergeCell ref="F19:F22"/>
    <mergeCell ref="G19:G22"/>
    <mergeCell ref="H19:H22"/>
    <mergeCell ref="I19:I22"/>
    <mergeCell ref="C29:C33"/>
    <mergeCell ref="D29:D33"/>
    <mergeCell ref="E29:E33"/>
    <mergeCell ref="F29:F33"/>
    <mergeCell ref="I13:I17"/>
    <mergeCell ref="C23:C27"/>
    <mergeCell ref="D23:D27"/>
    <mergeCell ref="E23:E27"/>
    <mergeCell ref="F23:F27"/>
    <mergeCell ref="G23:G27"/>
    <mergeCell ref="H23:H27"/>
    <mergeCell ref="I23:I27"/>
    <mergeCell ref="G13:G17"/>
    <mergeCell ref="G40:H40"/>
    <mergeCell ref="A13:A17"/>
    <mergeCell ref="C13:C17"/>
    <mergeCell ref="D13:D17"/>
    <mergeCell ref="E13:E17"/>
    <mergeCell ref="F13:F17"/>
    <mergeCell ref="G29:G33"/>
    <mergeCell ref="H29:H33"/>
    <mergeCell ref="H13:H17"/>
    <mergeCell ref="A34:H34"/>
    <mergeCell ref="A23:A27"/>
    <mergeCell ref="A29:A33"/>
    <mergeCell ref="A19:A22"/>
  </mergeCells>
  <pageMargins left="0" right="0" top="0" bottom="0" header="0" footer="0"/>
  <pageSetup paperSize="9" scale="9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1.sz.függelék</vt:lpstr>
      <vt:lpstr>'1.sz.függelék'!Nyomtatási_terület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2021-07-27T05:59:03Z</dcterms:created>
  <dcterms:modified xsi:type="dcterms:W3CDTF">2021-07-27T05:59:05Z</dcterms:modified>
</cp:coreProperties>
</file>