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Eredeti" sheetId="1" r:id="rId1"/>
    <sheet name="Javított" sheetId="2" r:id="rId2"/>
  </sheets>
  <definedNames>
    <definedName name="_xlnm.Print_Titles" localSheetId="0">'Eredeti'!$1:$2</definedName>
  </definedNames>
  <calcPr fullCalcOnLoad="1"/>
</workbook>
</file>

<file path=xl/sharedStrings.xml><?xml version="1.0" encoding="utf-8"?>
<sst xmlns="http://schemas.openxmlformats.org/spreadsheetml/2006/main" count="106" uniqueCount="53">
  <si>
    <t>Cikkszám</t>
  </si>
  <si>
    <t>Megnevezés</t>
  </si>
  <si>
    <t>Férfi védőruházati melles nadrág</t>
  </si>
  <si>
    <t>Női védőruházati kabát</t>
  </si>
  <si>
    <t>Női védőruházati melles nadrág</t>
  </si>
  <si>
    <t>Téliesített védőkabát</t>
  </si>
  <si>
    <t>Téliesített védőnadrág</t>
  </si>
  <si>
    <t>Téliesített védőmellény</t>
  </si>
  <si>
    <t>Derékvédő vesemelegítő</t>
  </si>
  <si>
    <t>Nappali és éjszakai jól láthatóságot biztosító melles védőnadrág</t>
  </si>
  <si>
    <t>Minimális követelmények</t>
  </si>
  <si>
    <t>min. 340g/m2 100% pamut. Csatokkal állítható gumis vállpánt, oldalgombos gumirozott derék, két oldal-két rátétes szerszámtartó és két far és mellzseb, dupla térdfolt és térdepelőtasak.</t>
  </si>
  <si>
    <t>EN 340-es szabvány</t>
  </si>
  <si>
    <t xml:space="preserve">EN 342:2004-es és a EN 14058:2004-es </t>
  </si>
  <si>
    <t xml:space="preserve">min. 340g/m2 100% pamut.Vízhatlan, légáteresztő PU bevonattal ellátott, poliészter melegbélés (csípőnél háló). </t>
  </si>
  <si>
    <t>EN 340-es és EN 471-es</t>
  </si>
  <si>
    <t>rugalmas hőszigetelő neoprény anyagból készüljön. Folyamatosan tartsa melegen azb ízületet. Rugalmas vállpánttal és megerősített tépőzárral elátott legyen.</t>
  </si>
  <si>
    <t>Férfi védőruházat kék színű, fényvisszaverő csíkos</t>
  </si>
  <si>
    <t xml:space="preserve">Férfi védőruházat kék színű melles nadrág fényvisszaverő csíkos </t>
  </si>
  <si>
    <t>Nappali és éjszakai jól láthatóságot biztosító védőkabát kék színű</t>
  </si>
  <si>
    <t xml:space="preserve">min. 340g/m2 100% pamut, egyenes szabású, cipzáros, állítható aljrésszel, két oldal, három rávarrart, két cipzáros és egy hosszú, hátsó tároló zseb. </t>
  </si>
  <si>
    <t xml:space="preserve">A védőruha 100 % pamutot tartalmazzon 340g/m2 anyagsűrűséggel. A ruha el legyen látva min. 5 cm széles 3M Scotchlite fényvisszaverő csikokkal, valamint zárható zsebbel. A védőruhának meg kell felelnie a EN 340-es és EN 471-es szabványok előírásainak. </t>
  </si>
  <si>
    <t xml:space="preserve">A nadrág 100 % pamutot tartalmazzon 340g/m2 anyagsűrűséggel. A kabát el legyen látva min. 5 cm széles 3M Scotchlite fényvisszaverő csikokkal, valamint zárható zsebbel. </t>
  </si>
  <si>
    <t xml:space="preserve">A kabát 100 % pamutot tartalmazzon 340g/m2 anyagsűrűséggel. A kabát el legyen látva min. 5 cm széles 3M Scotchlite fényvisszaverő csikokkal, valamint zárható zsebbel. </t>
  </si>
  <si>
    <t xml:space="preserve">A nadrág 100 % pamutot artalmazzon 340g/m2 anyagsűrűséggel. A kabát el legyen látva min. 5 cm széles 3M Scotchlite fényvisszaverő csikokkal, valamint zárható zsebbel. </t>
  </si>
  <si>
    <t xml:space="preserve">Férfi védőruházati kabát </t>
  </si>
  <si>
    <t>Kombi téli dzseki fényvisszaverő csíkkal</t>
  </si>
  <si>
    <t>Nap/éj jól látható esőkabát</t>
  </si>
  <si>
    <t>Összesen:</t>
  </si>
  <si>
    <t>Védőruházat szállítása</t>
  </si>
  <si>
    <t>Vízhatlan Oxford polieszter kabát, PU bevonattal, 280g/m2 polár bélelt, vízhatlan fluo mellény, a melllényen polár ujjak, minden összecipzározva, a bélelt kabát 3M Scotchlite (5 cm széles) fényvisszaverő csíkok a kabáton és a mellényen. Jól láthatósági alapjszínű kabát, kettő külső és három belső zseb, állítható aljrészek, csukló és rejetett kapucni.</t>
  </si>
  <si>
    <t>EN 342,EN 343, EN 472 (3.2)</t>
  </si>
  <si>
    <t>EN 340,EN 471 (3.2)</t>
  </si>
  <si>
    <t>170g/m2 vízhatlan, szélálló, varott plusz hegesztett poliuretán,  3M Scotchlite (5 cm széles) fényvisszaverő csíkok, álló gallér, rejtett kapucni, cipzáros plusz patentos zárodás, kettő-három zseb.</t>
  </si>
  <si>
    <t>Nettó ajánlati érték (Ft/12 hónap)</t>
  </si>
  <si>
    <t>Nettó ajánlati egységár első 12 hónap(Ft/db)</t>
  </si>
  <si>
    <t>Mennyiség (db/év)</t>
  </si>
  <si>
    <t>Szabványszám/
Rajzszám</t>
  </si>
  <si>
    <t>MINDÖSSZESEN:</t>
  </si>
  <si>
    <t>………………..FT</t>
  </si>
  <si>
    <t xml:space="preserve">min. 340g/m2 100% pamut. Dzsekifazonú kabát rejtett húzózárral, állítható mandzsettával, három rávarrt zseb, melyből kettő cipzáros kialakítású. </t>
  </si>
  <si>
    <t>Mellénnyé alakítható bélelt kabát, levehető ujjakkal és bélelt kapucnival, állítható mandzsettával ellátva. Vastag de szellőzős min. 340g/m2 100% pamut anyag. A külső és bels rétegek között min. 200g/m2-es poliészter béléssel ellátva. A kabáton, min. három, cipzárral ellátott zsebbel. Vízlepergetős kivitelben</t>
  </si>
  <si>
    <t>Mellénnyé alakítható bélelt kabát, levehető ujjakkal és bélelt kapucnival, állítható mandzsettával ellátva. Vastag de szellőzős min. 340g/m2 100% pamut anyag. A külső és bels rétegek között min. 200g/m2-es poliészter béléssel ellátva. A kabáton, min. három, cipzárral ellátott zsebbel. Vízhatlan kivitelben</t>
  </si>
  <si>
    <t>EN 342,EN 343, EN 471 (3.2)</t>
  </si>
  <si>
    <t>Nappali és éjszakai jól láthatóságot biztosító védőkabát sárga színű</t>
  </si>
  <si>
    <r>
      <t xml:space="preserve">A </t>
    </r>
    <r>
      <rPr>
        <b/>
        <sz val="12"/>
        <rFont val="Garamond"/>
        <family val="1"/>
      </rPr>
      <t>védőkabát</t>
    </r>
    <r>
      <rPr>
        <sz val="12"/>
        <rFont val="Garamond"/>
        <family val="1"/>
      </rPr>
      <t xml:space="preserve"> 100 % pamutot tartalmazzon 340g/m2 anyagsűrűséggel. A kabát el legyen látva min. 5 cm széles 3M Scotchlite fényvisszaverő csikokkal, valamint zárható zsebbel. </t>
    </r>
  </si>
  <si>
    <t>Nappali és éjszakai jól láthatóságot biztosító melles védőnadrág sárga színű</t>
  </si>
  <si>
    <r>
      <t xml:space="preserve">A </t>
    </r>
    <r>
      <rPr>
        <b/>
        <sz val="12"/>
        <rFont val="Garamond"/>
        <family val="1"/>
      </rPr>
      <t>védőnadrág</t>
    </r>
    <r>
      <rPr>
        <sz val="12"/>
        <rFont val="Garamond"/>
        <family val="1"/>
      </rPr>
      <t xml:space="preserve"> 100 % pamutot tartalmazzon 340g/m2 anyagsűrűséggel. A </t>
    </r>
    <r>
      <rPr>
        <b/>
        <sz val="12"/>
        <rFont val="Garamond"/>
        <family val="1"/>
      </rPr>
      <t>nadrág</t>
    </r>
    <r>
      <rPr>
        <sz val="12"/>
        <rFont val="Garamond"/>
        <family val="1"/>
      </rPr>
      <t xml:space="preserve"> el legyen látva min. 5 cm széles 3M Scotchlite fényvisszaverő csikokkal, valamint zárható zsebbel. </t>
    </r>
  </si>
  <si>
    <t>Férfi védőruházati kabát kék színű, fényvisszaverő csíkos</t>
  </si>
  <si>
    <r>
      <t>A</t>
    </r>
    <r>
      <rPr>
        <b/>
        <sz val="12"/>
        <rFont val="Garamond"/>
        <family val="1"/>
      </rPr>
      <t>védőkabát</t>
    </r>
    <r>
      <rPr>
        <sz val="12"/>
        <rFont val="Garamond"/>
        <family val="1"/>
      </rPr>
      <t xml:space="preserve"> 100 % pamutot tartalmazzon 340g/m2 anyagsűrűséggel. A </t>
    </r>
    <r>
      <rPr>
        <b/>
        <sz val="12"/>
        <rFont val="Garamond"/>
        <family val="1"/>
      </rPr>
      <t>kabát</t>
    </r>
    <r>
      <rPr>
        <sz val="12"/>
        <rFont val="Garamond"/>
        <family val="1"/>
      </rPr>
      <t xml:space="preserve"> el legyen látva min. 5 cm széles 3M Scotchlite fényvisszaverő csikokkal, valamint zárható zsebbel. </t>
    </r>
  </si>
  <si>
    <t xml:space="preserve">Férfi védőruházati melles nadrág kék színű, fényvisszaverő csíkos </t>
  </si>
  <si>
    <r>
      <t xml:space="preserve">A </t>
    </r>
    <r>
      <rPr>
        <b/>
        <sz val="12"/>
        <rFont val="Garamond"/>
        <family val="1"/>
      </rPr>
      <t>védőnadrág</t>
    </r>
    <r>
      <rPr>
        <sz val="12"/>
        <rFont val="Garamond"/>
        <family val="1"/>
      </rPr>
      <t xml:space="preserve"> 100 % pamutot artalmazzon 340g/m2 anyagsűrűséggel. A nadrág el legyen látva min. 5 cm széles 3M Scotchlite fényvisszaverő csikokkal, valamint zárható zsebbel. </t>
    </r>
  </si>
  <si>
    <t xml:space="preserve">Szabványszám
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</si>
</sst>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i/>
      <sz val="14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24"/>
  <sheetViews>
    <sheetView showGridLines="0" zoomScalePageLayoutView="0" workbookViewId="0" topLeftCell="A10">
      <selection activeCell="G8" sqref="G8"/>
    </sheetView>
  </sheetViews>
  <sheetFormatPr defaultColWidth="9.140625" defaultRowHeight="12.75"/>
  <cols>
    <col min="1" max="1" width="15.421875" style="4" customWidth="1"/>
    <col min="2" max="2" width="25.28125" style="0" customWidth="1"/>
    <col min="3" max="3" width="19.140625" style="2" customWidth="1"/>
    <col min="4" max="4" width="14.28125" style="0" customWidth="1"/>
    <col min="5" max="5" width="17.00390625" style="0" customWidth="1"/>
    <col min="6" max="6" width="15.28125" style="0" customWidth="1"/>
    <col min="7" max="7" width="51.421875" style="0" customWidth="1"/>
  </cols>
  <sheetData>
    <row r="1" spans="1:7" ht="27" customHeight="1">
      <c r="A1" s="26" t="s">
        <v>29</v>
      </c>
      <c r="B1" s="27"/>
      <c r="C1" s="27"/>
      <c r="D1" s="27"/>
      <c r="E1" s="27"/>
      <c r="F1" s="27"/>
      <c r="G1" s="28"/>
    </row>
    <row r="2" spans="1:7" s="3" customFormat="1" ht="63">
      <c r="A2" s="8" t="s">
        <v>0</v>
      </c>
      <c r="B2" s="9" t="s">
        <v>1</v>
      </c>
      <c r="C2" s="9" t="s">
        <v>37</v>
      </c>
      <c r="D2" s="9" t="s">
        <v>36</v>
      </c>
      <c r="E2" s="9" t="s">
        <v>35</v>
      </c>
      <c r="F2" s="9" t="s">
        <v>34</v>
      </c>
      <c r="G2" s="8" t="s">
        <v>10</v>
      </c>
    </row>
    <row r="3" spans="1:7" s="1" customFormat="1" ht="47.25">
      <c r="A3" s="13">
        <v>7716410004</v>
      </c>
      <c r="B3" s="11" t="s">
        <v>25</v>
      </c>
      <c r="C3" s="12" t="s">
        <v>12</v>
      </c>
      <c r="D3" s="13">
        <v>2210</v>
      </c>
      <c r="E3" s="8"/>
      <c r="F3" s="8"/>
      <c r="G3" s="17" t="s">
        <v>40</v>
      </c>
    </row>
    <row r="4" spans="1:7" s="1" customFormat="1" ht="63">
      <c r="A4" s="13">
        <v>7716510004</v>
      </c>
      <c r="B4" s="10" t="s">
        <v>2</v>
      </c>
      <c r="C4" s="12" t="s">
        <v>12</v>
      </c>
      <c r="D4" s="13">
        <v>4450</v>
      </c>
      <c r="E4" s="8"/>
      <c r="F4" s="8"/>
      <c r="G4" s="17" t="s">
        <v>11</v>
      </c>
    </row>
    <row r="5" spans="1:7" s="1" customFormat="1" ht="47.25">
      <c r="A5" s="13">
        <v>7716410005</v>
      </c>
      <c r="B5" s="10" t="s">
        <v>3</v>
      </c>
      <c r="C5" s="12" t="s">
        <v>12</v>
      </c>
      <c r="D5" s="13">
        <v>45</v>
      </c>
      <c r="E5" s="8"/>
      <c r="F5" s="8"/>
      <c r="G5" s="17" t="s">
        <v>40</v>
      </c>
    </row>
    <row r="6" spans="1:7" s="1" customFormat="1" ht="63">
      <c r="A6" s="13">
        <v>7716510005</v>
      </c>
      <c r="B6" s="10" t="s">
        <v>4</v>
      </c>
      <c r="C6" s="12" t="s">
        <v>12</v>
      </c>
      <c r="D6" s="13">
        <v>54</v>
      </c>
      <c r="E6" s="8"/>
      <c r="F6" s="8"/>
      <c r="G6" s="17" t="s">
        <v>11</v>
      </c>
    </row>
    <row r="7" spans="1:7" s="1" customFormat="1" ht="94.5">
      <c r="A7" s="13">
        <v>7717710002</v>
      </c>
      <c r="B7" s="10" t="s">
        <v>5</v>
      </c>
      <c r="C7" s="12" t="s">
        <v>13</v>
      </c>
      <c r="D7" s="13">
        <v>1030</v>
      </c>
      <c r="E7" s="8"/>
      <c r="F7" s="8"/>
      <c r="G7" s="17" t="s">
        <v>41</v>
      </c>
    </row>
    <row r="8" spans="1:7" s="1" customFormat="1" ht="47.25">
      <c r="A8" s="13">
        <v>7717710003</v>
      </c>
      <c r="B8" s="10" t="s">
        <v>6</v>
      </c>
      <c r="C8" s="12" t="s">
        <v>13</v>
      </c>
      <c r="D8" s="13">
        <v>290</v>
      </c>
      <c r="E8" s="8"/>
      <c r="F8" s="8"/>
      <c r="G8" s="17" t="s">
        <v>14</v>
      </c>
    </row>
    <row r="9" spans="1:7" s="1" customFormat="1" ht="63">
      <c r="A9" s="13">
        <v>7717710001</v>
      </c>
      <c r="B9" s="10" t="s">
        <v>7</v>
      </c>
      <c r="C9" s="12" t="s">
        <v>13</v>
      </c>
      <c r="D9" s="13">
        <v>860</v>
      </c>
      <c r="E9" s="8"/>
      <c r="F9" s="8"/>
      <c r="G9" s="17" t="s">
        <v>20</v>
      </c>
    </row>
    <row r="10" spans="1:7" s="1" customFormat="1" ht="47.25">
      <c r="A10" s="13">
        <v>7716910023</v>
      </c>
      <c r="B10" s="10" t="s">
        <v>8</v>
      </c>
      <c r="C10" s="12" t="s">
        <v>13</v>
      </c>
      <c r="D10" s="13">
        <v>90</v>
      </c>
      <c r="E10" s="8"/>
      <c r="F10" s="8"/>
      <c r="G10" s="17" t="s">
        <v>16</v>
      </c>
    </row>
    <row r="11" spans="1:7" s="1" customFormat="1" ht="63">
      <c r="A11" s="13">
        <v>7716410006</v>
      </c>
      <c r="B11" s="10" t="s">
        <v>19</v>
      </c>
      <c r="C11" s="12" t="s">
        <v>15</v>
      </c>
      <c r="D11" s="13">
        <v>190</v>
      </c>
      <c r="E11" s="8"/>
      <c r="F11" s="8"/>
      <c r="G11" s="17" t="s">
        <v>23</v>
      </c>
    </row>
    <row r="12" spans="1:7" s="1" customFormat="1" ht="63">
      <c r="A12" s="13">
        <v>7716510006</v>
      </c>
      <c r="B12" s="10" t="s">
        <v>9</v>
      </c>
      <c r="C12" s="12" t="s">
        <v>15</v>
      </c>
      <c r="D12" s="13">
        <v>220</v>
      </c>
      <c r="E12" s="8"/>
      <c r="F12" s="8"/>
      <c r="G12" s="17" t="s">
        <v>22</v>
      </c>
    </row>
    <row r="13" spans="1:7" s="1" customFormat="1" ht="94.5">
      <c r="A13" s="13">
        <v>7716410019</v>
      </c>
      <c r="B13" s="10" t="s">
        <v>17</v>
      </c>
      <c r="C13" s="12" t="s">
        <v>15</v>
      </c>
      <c r="D13" s="13">
        <v>485</v>
      </c>
      <c r="E13" s="8"/>
      <c r="F13" s="8"/>
      <c r="G13" s="17" t="s">
        <v>21</v>
      </c>
    </row>
    <row r="14" spans="1:7" s="1" customFormat="1" ht="63">
      <c r="A14" s="13">
        <v>7716510019</v>
      </c>
      <c r="B14" s="10" t="s">
        <v>18</v>
      </c>
      <c r="C14" s="12" t="s">
        <v>15</v>
      </c>
      <c r="D14" s="13">
        <v>625</v>
      </c>
      <c r="E14" s="8"/>
      <c r="F14" s="8"/>
      <c r="G14" s="17" t="s">
        <v>24</v>
      </c>
    </row>
    <row r="15" spans="1:7" ht="126">
      <c r="A15" s="13">
        <v>7717310013</v>
      </c>
      <c r="B15" s="10" t="s">
        <v>26</v>
      </c>
      <c r="C15" s="12" t="s">
        <v>31</v>
      </c>
      <c r="D15" s="13">
        <v>20</v>
      </c>
      <c r="E15" s="13"/>
      <c r="F15" s="13"/>
      <c r="G15" s="18" t="s">
        <v>30</v>
      </c>
    </row>
    <row r="16" spans="1:7" ht="63">
      <c r="A16" s="13">
        <v>7711510003</v>
      </c>
      <c r="B16" s="10" t="s">
        <v>27</v>
      </c>
      <c r="C16" s="12" t="s">
        <v>32</v>
      </c>
      <c r="D16" s="14">
        <v>10</v>
      </c>
      <c r="E16" s="13"/>
      <c r="F16" s="13"/>
      <c r="G16" s="18" t="s">
        <v>33</v>
      </c>
    </row>
    <row r="17" spans="1:7" ht="18" customHeight="1">
      <c r="A17" s="19" t="s">
        <v>28</v>
      </c>
      <c r="B17" s="20"/>
      <c r="C17" s="6"/>
      <c r="D17" s="16">
        <f>SUM(D3:D16)</f>
        <v>10579</v>
      </c>
      <c r="E17" s="7"/>
      <c r="F17" s="7"/>
      <c r="G17" s="7"/>
    </row>
    <row r="18" spans="1:7" ht="18" customHeight="1">
      <c r="A18" s="15"/>
      <c r="B18" s="21" t="s">
        <v>38</v>
      </c>
      <c r="C18" s="21"/>
      <c r="D18" s="7"/>
      <c r="E18" s="22" t="s">
        <v>39</v>
      </c>
      <c r="F18" s="23"/>
      <c r="G18" s="7"/>
    </row>
    <row r="19" spans="1:7" ht="15" customHeight="1">
      <c r="A19" s="5"/>
      <c r="B19" s="21"/>
      <c r="C19" s="21"/>
      <c r="D19" s="7"/>
      <c r="E19" s="24"/>
      <c r="F19" s="25"/>
      <c r="G19" s="7"/>
    </row>
    <row r="24" ht="12.75">
      <c r="C24"/>
    </row>
  </sheetData>
  <sheetProtection/>
  <mergeCells count="4">
    <mergeCell ref="A17:B17"/>
    <mergeCell ref="B18:C19"/>
    <mergeCell ref="E18:F19"/>
    <mergeCell ref="A1:G1"/>
  </mergeCells>
  <printOptions horizontalCentered="1" verticalCentered="1"/>
  <pageMargins left="0.7874015748031497" right="0.6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&amp;C&amp;"Arial,Félkövér"&amp;12A BKV Zrt. munkavállalói részére munka,-és védőruházat szállítása 
(BKV Zrt. 15/T-253/2010.)&amp;"Arial,Normál"&amp;10
&amp;"Arial,Félkövér"&amp;11Védőruházat szállítása&amp;R
Ajánlattételi dokumentáció 13.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24"/>
  <sheetViews>
    <sheetView tabSelected="1" zoomScalePageLayoutView="0" workbookViewId="0" topLeftCell="A13">
      <selection activeCell="C2" sqref="C2"/>
    </sheetView>
  </sheetViews>
  <sheetFormatPr defaultColWidth="9.140625" defaultRowHeight="12.75"/>
  <cols>
    <col min="1" max="1" width="12.421875" style="4" bestFit="1" customWidth="1"/>
    <col min="2" max="2" width="18.00390625" style="0" customWidth="1"/>
    <col min="3" max="3" width="18.7109375" style="2" bestFit="1" customWidth="1"/>
    <col min="4" max="4" width="9.00390625" style="0" customWidth="1"/>
    <col min="5" max="5" width="12.28125" style="0" customWidth="1"/>
    <col min="6" max="6" width="13.00390625" style="0" customWidth="1"/>
    <col min="7" max="7" width="46.57421875" style="0" customWidth="1"/>
  </cols>
  <sheetData>
    <row r="1" spans="1:7" ht="18.75">
      <c r="A1" s="26" t="s">
        <v>29</v>
      </c>
      <c r="B1" s="27"/>
      <c r="C1" s="27"/>
      <c r="D1" s="27"/>
      <c r="E1" s="27"/>
      <c r="F1" s="27"/>
      <c r="G1" s="28"/>
    </row>
    <row r="2" spans="1:13" ht="94.5">
      <c r="A2" s="8" t="s">
        <v>0</v>
      </c>
      <c r="B2" s="9" t="s">
        <v>1</v>
      </c>
      <c r="C2" s="9" t="s">
        <v>52</v>
      </c>
      <c r="D2" s="9" t="s">
        <v>36</v>
      </c>
      <c r="E2" s="9" t="s">
        <v>35</v>
      </c>
      <c r="F2" s="9" t="s">
        <v>34</v>
      </c>
      <c r="G2" s="8" t="s">
        <v>10</v>
      </c>
      <c r="H2" s="3"/>
      <c r="I2" s="3"/>
      <c r="J2" s="3"/>
      <c r="K2" s="3"/>
      <c r="L2" s="3"/>
      <c r="M2" s="3"/>
    </row>
    <row r="3" spans="1:13" ht="63">
      <c r="A3" s="13">
        <v>7716410004</v>
      </c>
      <c r="B3" s="11" t="s">
        <v>25</v>
      </c>
      <c r="C3" s="12" t="s">
        <v>12</v>
      </c>
      <c r="D3" s="13">
        <v>2210</v>
      </c>
      <c r="E3" s="8"/>
      <c r="F3" s="8"/>
      <c r="G3" s="17" t="s">
        <v>40</v>
      </c>
      <c r="H3" s="1"/>
      <c r="I3" s="1"/>
      <c r="J3" s="1"/>
      <c r="K3" s="1"/>
      <c r="L3" s="1"/>
      <c r="M3" s="1"/>
    </row>
    <row r="4" spans="1:13" ht="63">
      <c r="A4" s="13">
        <v>7716510004</v>
      </c>
      <c r="B4" s="10" t="s">
        <v>2</v>
      </c>
      <c r="C4" s="12" t="s">
        <v>12</v>
      </c>
      <c r="D4" s="13">
        <v>4450</v>
      </c>
      <c r="E4" s="8"/>
      <c r="F4" s="8"/>
      <c r="G4" s="17" t="s">
        <v>11</v>
      </c>
      <c r="H4" s="1"/>
      <c r="I4" s="1"/>
      <c r="J4" s="1"/>
      <c r="K4" s="1"/>
      <c r="L4" s="1"/>
      <c r="M4" s="1"/>
    </row>
    <row r="5" spans="1:13" ht="63">
      <c r="A5" s="13">
        <v>7716410005</v>
      </c>
      <c r="B5" s="10" t="s">
        <v>3</v>
      </c>
      <c r="C5" s="12" t="s">
        <v>12</v>
      </c>
      <c r="D5" s="13">
        <v>45</v>
      </c>
      <c r="E5" s="8"/>
      <c r="F5" s="8"/>
      <c r="G5" s="17" t="s">
        <v>40</v>
      </c>
      <c r="H5" s="1"/>
      <c r="I5" s="1"/>
      <c r="J5" s="1"/>
      <c r="K5" s="1"/>
      <c r="L5" s="1"/>
      <c r="M5" s="1"/>
    </row>
    <row r="6" spans="1:13" ht="63">
      <c r="A6" s="13">
        <v>7716510005</v>
      </c>
      <c r="B6" s="10" t="s">
        <v>4</v>
      </c>
      <c r="C6" s="12" t="s">
        <v>12</v>
      </c>
      <c r="D6" s="13">
        <v>54</v>
      </c>
      <c r="E6" s="8"/>
      <c r="F6" s="8"/>
      <c r="G6" s="17" t="s">
        <v>11</v>
      </c>
      <c r="H6" s="1"/>
      <c r="I6" s="1"/>
      <c r="J6" s="1"/>
      <c r="K6" s="1"/>
      <c r="L6" s="1"/>
      <c r="M6" s="1"/>
    </row>
    <row r="7" spans="1:13" ht="110.25">
      <c r="A7" s="13">
        <v>7717710002</v>
      </c>
      <c r="B7" s="10" t="s">
        <v>5</v>
      </c>
      <c r="C7" s="12" t="s">
        <v>13</v>
      </c>
      <c r="D7" s="13">
        <v>1030</v>
      </c>
      <c r="E7" s="8"/>
      <c r="F7" s="8"/>
      <c r="G7" s="17" t="s">
        <v>42</v>
      </c>
      <c r="H7" s="1"/>
      <c r="I7" s="1"/>
      <c r="J7" s="1"/>
      <c r="K7" s="1"/>
      <c r="L7" s="1"/>
      <c r="M7" s="1"/>
    </row>
    <row r="8" spans="1:13" ht="47.25">
      <c r="A8" s="13">
        <v>7717710003</v>
      </c>
      <c r="B8" s="10" t="s">
        <v>6</v>
      </c>
      <c r="C8" s="12" t="s">
        <v>13</v>
      </c>
      <c r="D8" s="13">
        <v>290</v>
      </c>
      <c r="E8" s="8"/>
      <c r="F8" s="8"/>
      <c r="G8" s="17" t="s">
        <v>14</v>
      </c>
      <c r="H8" s="1"/>
      <c r="I8" s="1"/>
      <c r="J8" s="1"/>
      <c r="K8" s="1"/>
      <c r="L8" s="1"/>
      <c r="M8" s="1"/>
    </row>
    <row r="9" spans="1:13" ht="63">
      <c r="A9" s="13">
        <v>7717710001</v>
      </c>
      <c r="B9" s="10" t="s">
        <v>7</v>
      </c>
      <c r="C9" s="12" t="s">
        <v>13</v>
      </c>
      <c r="D9" s="13">
        <v>860</v>
      </c>
      <c r="E9" s="8"/>
      <c r="F9" s="8"/>
      <c r="G9" s="17" t="s">
        <v>20</v>
      </c>
      <c r="H9" s="1"/>
      <c r="I9" s="1"/>
      <c r="J9" s="1"/>
      <c r="K9" s="1"/>
      <c r="L9" s="1"/>
      <c r="M9" s="1"/>
    </row>
    <row r="10" spans="1:13" ht="63">
      <c r="A10" s="13">
        <v>7716910023</v>
      </c>
      <c r="B10" s="10" t="s">
        <v>8</v>
      </c>
      <c r="C10" s="12" t="s">
        <v>13</v>
      </c>
      <c r="D10" s="13">
        <v>90</v>
      </c>
      <c r="E10" s="8"/>
      <c r="F10" s="8"/>
      <c r="G10" s="17" t="s">
        <v>16</v>
      </c>
      <c r="H10" s="1"/>
      <c r="I10" s="1"/>
      <c r="J10" s="1"/>
      <c r="K10" s="1"/>
      <c r="L10" s="1"/>
      <c r="M10" s="1"/>
    </row>
    <row r="11" spans="1:13" ht="94.5">
      <c r="A11" s="13">
        <v>7716410006</v>
      </c>
      <c r="B11" s="10" t="s">
        <v>44</v>
      </c>
      <c r="C11" s="12" t="s">
        <v>15</v>
      </c>
      <c r="D11" s="13">
        <v>190</v>
      </c>
      <c r="E11" s="8"/>
      <c r="F11" s="8"/>
      <c r="G11" s="17" t="s">
        <v>45</v>
      </c>
      <c r="H11" s="1"/>
      <c r="I11" s="1"/>
      <c r="J11" s="1"/>
      <c r="K11" s="1"/>
      <c r="L11" s="1"/>
      <c r="M11" s="1"/>
    </row>
    <row r="12" spans="1:13" ht="94.5">
      <c r="A12" s="13">
        <v>7716510006</v>
      </c>
      <c r="B12" s="10" t="s">
        <v>46</v>
      </c>
      <c r="C12" s="12" t="s">
        <v>15</v>
      </c>
      <c r="D12" s="13">
        <v>220</v>
      </c>
      <c r="E12" s="8"/>
      <c r="F12" s="8"/>
      <c r="G12" s="17" t="s">
        <v>47</v>
      </c>
      <c r="H12" s="1"/>
      <c r="I12" s="1"/>
      <c r="J12" s="1"/>
      <c r="K12" s="1"/>
      <c r="L12" s="1"/>
      <c r="M12" s="1"/>
    </row>
    <row r="13" spans="1:13" ht="78.75">
      <c r="A13" s="13">
        <v>7716410019</v>
      </c>
      <c r="B13" s="10" t="s">
        <v>48</v>
      </c>
      <c r="C13" s="12" t="s">
        <v>15</v>
      </c>
      <c r="D13" s="13">
        <v>485</v>
      </c>
      <c r="E13" s="8"/>
      <c r="F13" s="8"/>
      <c r="G13" s="17" t="s">
        <v>49</v>
      </c>
      <c r="H13" s="1"/>
      <c r="I13" s="1"/>
      <c r="J13" s="1"/>
      <c r="K13" s="1"/>
      <c r="L13" s="1"/>
      <c r="M13" s="1"/>
    </row>
    <row r="14" spans="1:13" ht="94.5">
      <c r="A14" s="13">
        <v>7716510019</v>
      </c>
      <c r="B14" s="10" t="s">
        <v>50</v>
      </c>
      <c r="C14" s="12" t="s">
        <v>15</v>
      </c>
      <c r="D14" s="13">
        <v>625</v>
      </c>
      <c r="E14" s="8"/>
      <c r="F14" s="8"/>
      <c r="G14" s="17" t="s">
        <v>51</v>
      </c>
      <c r="H14" s="1"/>
      <c r="I14" s="1"/>
      <c r="J14" s="1"/>
      <c r="K14" s="1"/>
      <c r="L14" s="1"/>
      <c r="M14" s="1"/>
    </row>
    <row r="15" spans="1:7" ht="126">
      <c r="A15" s="13">
        <v>7717310013</v>
      </c>
      <c r="B15" s="10" t="s">
        <v>26</v>
      </c>
      <c r="C15" s="12" t="s">
        <v>43</v>
      </c>
      <c r="D15" s="13">
        <v>20</v>
      </c>
      <c r="E15" s="13"/>
      <c r="F15" s="13"/>
      <c r="G15" s="18" t="s">
        <v>30</v>
      </c>
    </row>
    <row r="16" spans="1:7" ht="78.75">
      <c r="A16" s="13">
        <v>7711510003</v>
      </c>
      <c r="B16" s="10" t="s">
        <v>27</v>
      </c>
      <c r="C16" s="12" t="s">
        <v>32</v>
      </c>
      <c r="D16" s="14">
        <v>10</v>
      </c>
      <c r="E16" s="13"/>
      <c r="F16" s="13"/>
      <c r="G16" s="18" t="s">
        <v>33</v>
      </c>
    </row>
    <row r="17" spans="1:7" ht="18.75">
      <c r="A17" s="19" t="s">
        <v>28</v>
      </c>
      <c r="B17" s="20"/>
      <c r="C17" s="6"/>
      <c r="D17" s="16">
        <f>SUM(D3:D16)</f>
        <v>10579</v>
      </c>
      <c r="E17" s="7"/>
      <c r="F17" s="7"/>
      <c r="G17" s="7"/>
    </row>
    <row r="18" spans="1:7" ht="18.75">
      <c r="A18" s="15"/>
      <c r="B18" s="21" t="s">
        <v>38</v>
      </c>
      <c r="C18" s="21"/>
      <c r="D18" s="7"/>
      <c r="E18" s="22" t="s">
        <v>39</v>
      </c>
      <c r="F18" s="23"/>
      <c r="G18" s="7"/>
    </row>
    <row r="19" spans="1:7" ht="12.75">
      <c r="A19" s="5"/>
      <c r="B19" s="21"/>
      <c r="C19" s="21"/>
      <c r="D19" s="7"/>
      <c r="E19" s="24"/>
      <c r="F19" s="25"/>
      <c r="G19" s="7"/>
    </row>
    <row r="24" ht="12.75">
      <c r="C24"/>
    </row>
  </sheetData>
  <sheetProtection/>
  <mergeCells count="4">
    <mergeCell ref="A1:G1"/>
    <mergeCell ref="A17:B17"/>
    <mergeCell ref="B18:C19"/>
    <mergeCell ref="E18:F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2017-08-15T07:24:40Z</dcterms:created>
  <dcterms:modified xsi:type="dcterms:W3CDTF">2017-08-15T07:24:42Z</dcterms:modified>
  <cp:category/>
  <cp:version/>
  <cp:contentType/>
  <cp:contentStatus/>
</cp:coreProperties>
</file>